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00" windowHeight="6285" tabRatio="726" activeTab="0"/>
  </bookViews>
  <sheets>
    <sheet name="ARSI &amp; NZART" sheetId="1" r:id="rId1"/>
    <sheet name="RAST" sheetId="2" r:id="rId2"/>
    <sheet name="About HS0ZEE" sheetId="3" r:id="rId3"/>
    <sheet name="JARL" sheetId="4" r:id="rId4"/>
  </sheets>
  <definedNames/>
  <calcPr fullCalcOnLoad="1"/>
</workbook>
</file>

<file path=xl/sharedStrings.xml><?xml version="1.0" encoding="utf-8"?>
<sst xmlns="http://schemas.openxmlformats.org/spreadsheetml/2006/main" count="893" uniqueCount="340">
  <si>
    <t>Date</t>
  </si>
  <si>
    <t>Heading</t>
  </si>
  <si>
    <t>QRM</t>
  </si>
  <si>
    <t xml:space="preserve">International </t>
  </si>
  <si>
    <t>UTC</t>
  </si>
  <si>
    <t>Time</t>
  </si>
  <si>
    <t>Recd</t>
  </si>
  <si>
    <t>#</t>
  </si>
  <si>
    <t>Kingdom of Thailand</t>
  </si>
  <si>
    <t>Supporting Items</t>
  </si>
  <si>
    <t>BY HS0ZEE</t>
  </si>
  <si>
    <t>Beam</t>
  </si>
  <si>
    <t>Radio Amateur Society of Thailand</t>
  </si>
  <si>
    <t>DATA</t>
  </si>
  <si>
    <t xml:space="preserve">AMATEUR HF BAND OBSERVATION LOG </t>
  </si>
  <si>
    <t>Voice</t>
  </si>
  <si>
    <t>Nature</t>
  </si>
  <si>
    <t>TX</t>
  </si>
  <si>
    <t>+40</t>
  </si>
  <si>
    <t>RST</t>
  </si>
  <si>
    <t>Mode</t>
  </si>
  <si>
    <t>Further Remarks</t>
  </si>
  <si>
    <t>Wav</t>
  </si>
  <si>
    <t>7</t>
  </si>
  <si>
    <t>9</t>
  </si>
  <si>
    <t>5</t>
  </si>
  <si>
    <t>+20</t>
  </si>
  <si>
    <t>+10</t>
  </si>
  <si>
    <t>PXX</t>
  </si>
  <si>
    <t>J3E</t>
  </si>
  <si>
    <t>A3E</t>
  </si>
  <si>
    <t>FROM CHIANG MAI - THAILAND  -  Grid NK98mm</t>
  </si>
  <si>
    <t>FOUR CHANNEL TRAFFIC. DATA SHIFTS DOWN. ALL CHLS MODULATED</t>
  </si>
  <si>
    <t>MUSIC</t>
  </si>
  <si>
    <t>A3J</t>
  </si>
  <si>
    <t>VOICE</t>
  </si>
  <si>
    <t>DIPOLE</t>
  </si>
  <si>
    <t>Name</t>
  </si>
  <si>
    <t>HS0ZEE</t>
  </si>
  <si>
    <t>Dated</t>
  </si>
  <si>
    <t>Current call</t>
  </si>
  <si>
    <t>Status</t>
  </si>
  <si>
    <t>Nationality</t>
  </si>
  <si>
    <t>Both British</t>
  </si>
  <si>
    <t>Licensed</t>
  </si>
  <si>
    <t>Profession</t>
  </si>
  <si>
    <t>G3VFU -A45XU -A92BE - 9J2SS - 9G1SS - 5A</t>
  </si>
  <si>
    <t>Any time day or night</t>
  </si>
  <si>
    <t>Average 6 to 12 hours per day</t>
  </si>
  <si>
    <t>Time spent operating</t>
  </si>
  <si>
    <t>Kenwood TS940</t>
  </si>
  <si>
    <t>Computer</t>
  </si>
  <si>
    <t>Pentium 4 at 1.2gigs</t>
  </si>
  <si>
    <t>Software</t>
  </si>
  <si>
    <t>Kenwood SM-220 spectrum monitor</t>
  </si>
  <si>
    <t>Antenna in storage</t>
  </si>
  <si>
    <t>Wire dipoles at 20 meters for 80 &amp; 40 meters</t>
  </si>
  <si>
    <t>Antennas intended</t>
  </si>
  <si>
    <t>Retired radio communication engineer</t>
  </si>
  <si>
    <t>Time available for monitoring</t>
  </si>
  <si>
    <t>Time spent listening</t>
  </si>
  <si>
    <t>(SSB and PSK31) approx. two hours per day</t>
  </si>
  <si>
    <t>Variety of waterfall displays programs for monitoring</t>
  </si>
  <si>
    <t>3 band two-element Cubex cubical quad.</t>
  </si>
  <si>
    <t>Cushcraft two element 40 meter beam</t>
  </si>
  <si>
    <t>Circular loops for 80 and 40 meters</t>
  </si>
  <si>
    <t>Radio Tower</t>
  </si>
  <si>
    <t>WALL PLAQUES</t>
  </si>
  <si>
    <t>HONOUR ROLL (PHONE ) XXX COUNTRIES</t>
  </si>
  <si>
    <t>5 BAND DXCC WITH 17METERS &amp; 12 METERS ENDORSEMENTS</t>
  </si>
  <si>
    <t>WORKED AL COMMONWEALTH COUNTRIES</t>
  </si>
  <si>
    <t>5 BAND WORKED ALL ZONES</t>
  </si>
  <si>
    <t>WORKED ALL ITU COUNTIES</t>
  </si>
  <si>
    <t>CQ 160 METERS PHONE, FIRST PLACE THREE TIMES, TWICE RUNNER UP</t>
  </si>
  <si>
    <t>AWARDS - CERTIFICATES</t>
  </si>
  <si>
    <t xml:space="preserve">3 BAND WORKED ALL JAPAN PREFECTURES </t>
  </si>
  <si>
    <t>5 BAND WORKED ALL STATES</t>
  </si>
  <si>
    <t>USA COUNTY AWARD. USA-CA 1000 # 1290 COUNTIES CONFIRMED</t>
  </si>
  <si>
    <t>CONTESTS PLACEMENT</t>
  </si>
  <si>
    <t>ETC</t>
  </si>
  <si>
    <t>RECENT CONTEST SUBMISSIONS</t>
  </si>
  <si>
    <t>DX Certificates (A92BE)</t>
  </si>
  <si>
    <t>Company positions</t>
  </si>
  <si>
    <t>RSBG - ARRL - RORS - ARAB - RAST</t>
  </si>
  <si>
    <t>Born</t>
  </si>
  <si>
    <t>Personal Details</t>
  </si>
  <si>
    <t>Sheridon Keith Street</t>
  </si>
  <si>
    <t>England 20 Feb 1943</t>
  </si>
  <si>
    <t>Current membership</t>
  </si>
  <si>
    <t>G3VFU  August 1966</t>
  </si>
  <si>
    <t>Past call held</t>
  </si>
  <si>
    <t xml:space="preserve">General Manger </t>
  </si>
  <si>
    <t>Association position</t>
  </si>
  <si>
    <t>Current Station Equipment</t>
  </si>
  <si>
    <t>Antenna Switch</t>
  </si>
  <si>
    <t>Amertron RCS-10 way remote switcher located at  top of tower</t>
  </si>
  <si>
    <t xml:space="preserve">Single, Andrews LDF-450 solid foam cable, 50 Ohms 125 foot </t>
  </si>
  <si>
    <t>WAV</t>
  </si>
  <si>
    <t>Video</t>
  </si>
  <si>
    <t>R3E</t>
  </si>
  <si>
    <t>A1</t>
  </si>
  <si>
    <t>USB</t>
  </si>
  <si>
    <t>Dial</t>
  </si>
  <si>
    <t>A1A</t>
  </si>
  <si>
    <t>Transceiver</t>
  </si>
  <si>
    <t>Monitor</t>
  </si>
  <si>
    <t>Antennas - Beam</t>
  </si>
  <si>
    <t>Antennas - Dipole</t>
  </si>
  <si>
    <t xml:space="preserve">Rotator </t>
  </si>
  <si>
    <t xml:space="preserve">CDE </t>
  </si>
  <si>
    <t>+50</t>
  </si>
  <si>
    <t>WORKED ALL ITU ZONES 5 BANDS</t>
  </si>
  <si>
    <t>CQWW 2003</t>
  </si>
  <si>
    <t>RECENT (HS0ZEE)</t>
  </si>
  <si>
    <t>STRONG CARRIER - VERY VERY WEAK MODULATION</t>
  </si>
  <si>
    <t>Antenna feeder cable</t>
  </si>
  <si>
    <t>15 inch wide triangular tubular 35 meters high guyed tower</t>
  </si>
  <si>
    <t>WORKED ALL COMMONWEALTH COUNTRIES 5 BANDS</t>
  </si>
  <si>
    <t>WAVE</t>
  </si>
  <si>
    <t>PIPS</t>
  </si>
  <si>
    <t>+30</t>
  </si>
  <si>
    <t xml:space="preserve">IARU JULY 2004 </t>
  </si>
  <si>
    <t>IOTA JULY 2004</t>
  </si>
  <si>
    <t>SEANET AUGUST 2003 CONTEST</t>
  </si>
  <si>
    <t>CQ WWW PHONE CONTEST THIRD IN WORLD</t>
  </si>
  <si>
    <t>Countries worked &amp; lived in</t>
  </si>
  <si>
    <t>JPG</t>
  </si>
  <si>
    <t>Thailand August 2003</t>
  </si>
  <si>
    <t>Resident Thailand</t>
  </si>
  <si>
    <t>Arrived May 1999</t>
  </si>
  <si>
    <t>Married June 1970</t>
  </si>
  <si>
    <t>Chairman of Amateur Radio Society of Bahrain 1985 -  1997</t>
  </si>
  <si>
    <t xml:space="preserve">Iran - Libya - Zambia - Ghana - Bahrain - Oman - England </t>
  </si>
  <si>
    <t>WORKED ALL COMMONWEALTH COUNTRIES</t>
  </si>
  <si>
    <t>WORKED ALL ASIA CONTEST AUGUST 2003 (plaque and certificate)</t>
  </si>
  <si>
    <t>First licensed</t>
  </si>
  <si>
    <t xml:space="preserve">PIPS 3 PER SECOND. 60 C/S SHIFT + DATA WHEN SENT ON FOUR CHANNELS </t>
  </si>
  <si>
    <t xml:space="preserve">Log (#3) Aug 2004 </t>
  </si>
  <si>
    <t>NON</t>
  </si>
  <si>
    <t>PLAIN CARRIER WITH DEEP FADEING</t>
  </si>
  <si>
    <t>BROADCAST LADIES VOICE</t>
  </si>
  <si>
    <t>4</t>
  </si>
  <si>
    <t xml:space="preserve">PLAIN STEADY BUT WEAK CARRIER - ARROR FLUTTER ON SCREEN </t>
  </si>
  <si>
    <t>NEW TYPE OF DATA TRAMSMISSION  (BURSTS SHORT FRAMS)</t>
  </si>
  <si>
    <t>M</t>
  </si>
  <si>
    <t>TRANSMITTING "M"</t>
  </si>
  <si>
    <t>DUPLEX TELEPHNE CIRCUIT</t>
  </si>
  <si>
    <t>RADAR??? MEGA MULTI CARIERS AT 40 CYCLES  SPACING</t>
  </si>
  <si>
    <t>SAME STATION BROCK INTO DATA 16 CHANEAL FUZZ</t>
  </si>
  <si>
    <t>BEACON TRANSMITTING "C"</t>
  </si>
  <si>
    <t>BEACON TRANSMITTING "R &amp; F" SUGGEST TWO BEACONS TOGETHER</t>
  </si>
  <si>
    <t>BEACON TRANSMITTING "K"</t>
  </si>
  <si>
    <t>BEACON TRANSMITTING "M"</t>
  </si>
  <si>
    <t>BEACON TRANSMITTING VERY LONG "T"</t>
  </si>
  <si>
    <t>BEACON TRANSMITTING VERY LONG "M"</t>
  </si>
  <si>
    <t>+60</t>
  </si>
  <si>
    <t>BC STATAION APPEARS TO BE JAMMED</t>
  </si>
  <si>
    <t>RADAR??? MEGA MULTI CARIERS AT 10 CYCLES  SPACING 0-3,000kHZ</t>
  </si>
  <si>
    <t xml:space="preserve">STRONG CARRIER - BROADCAST - VERY LOW MODULATION </t>
  </si>
  <si>
    <t xml:space="preserve">WEAK CARRIER - BROADCAST - VERY LOW MODULATION </t>
  </si>
  <si>
    <t>12 CHANNEL TRAFFIC. EACH CHLS MODULATED BY 100c/s NOISE</t>
  </si>
  <si>
    <t>POSSIBLY PIOLOT TONE FOR ABOVE - CAN SEE TONES ON LOWER SIDE</t>
  </si>
  <si>
    <t>8 CHANNEL TRAFFIC. CHLS MODULATED BY 10 GROUPS WITH  8c/s SPACING</t>
  </si>
  <si>
    <t>8 CHANNELS. 2 GROUPS OF 4 - 140 c/s SHIFT AND 140 c/s INER SPACING</t>
  </si>
  <si>
    <t>S5</t>
  </si>
  <si>
    <t>S9</t>
  </si>
  <si>
    <t>S7</t>
  </si>
  <si>
    <t>WEAK CARRIER - AND DRIFTING - VERY LOW MODULATION - DEEP FADING</t>
  </si>
  <si>
    <t>MAIN CARRIER - THREE LOWER TONES - FOUR UPPER TONES</t>
  </si>
  <si>
    <t>SIX CHANNEL TRAFFIC. DATA SHIFTS DOWN. ALL CHLS MODULATED</t>
  </si>
  <si>
    <t>BC SOME DISCISSION PROGRAM</t>
  </si>
  <si>
    <t>PILOT PIPS FAST PULSING TONE MODULATES</t>
  </si>
  <si>
    <t>VOICES</t>
  </si>
  <si>
    <t>WAV FILE VOICES OVER TRAFIC - POSSIBLE ENGINEERING TALK BACK LINK</t>
  </si>
  <si>
    <t>PILOT TONE ON LSB 14,20898 8 CHANEL TRAFFIC</t>
  </si>
  <si>
    <t>AWFUL WIDE SIGNAL WIRD NEW SOUND LIKE WHITE CLCLING WHIT NOISE</t>
  </si>
  <si>
    <t>BEACON TRANSMITTING "G"</t>
  </si>
  <si>
    <t>NEW TYPE OF DATA TRANSMISSION NOT SEEN BEFORE SOME FADE</t>
  </si>
  <si>
    <t>16 + CHANELS  MUFFLED SOUDS LIKE WHIT NOISE - VERY WIDE</t>
  </si>
  <si>
    <t>SOME NUTTER RECIETING IN AM - READINGS AND SINGING - RE BROADCASTING</t>
  </si>
  <si>
    <t>CW</t>
  </si>
  <si>
    <t>HIGH SPEED MANCHINE CW FOLLOWE BY SLOW PIPS (CW RECORDED)</t>
  </si>
  <si>
    <t>NON AMATEUR (ENGNEERS??) CHAT</t>
  </si>
  <si>
    <t>NON AMATURES TWO STATIONS CHIT CHAT</t>
  </si>
  <si>
    <t>ABOVE STATION STARTS ONE SECOND PIPS</t>
  </si>
  <si>
    <t>RIGHTIUSE PERSON USING KEYBOARD VOICE KEYER- HEARD MANY TIMES-</t>
  </si>
  <si>
    <t>PIPS NOW 180 C/S WIDE AND  FOUR CHALLS IDALE</t>
  </si>
  <si>
    <t>STRONG CARRIER - BROADCAST STATION - NEWS ECT MALE &amp; FEMAIL VOICE</t>
  </si>
  <si>
    <t>STRONG UNMODULATED CARRIE WITH ORRA FLUTTER</t>
  </si>
  <si>
    <t>16 CHANNEL WHEN IDAL BREAKS INTO 2 CHANEL WHEN SENDING DATA</t>
  </si>
  <si>
    <t>RADAR</t>
  </si>
  <si>
    <t>SHIFT + - 120C/S EITHER SIDE OF 1Khz OF REFERANCE DIAL SETTING</t>
  </si>
  <si>
    <t>BROTHERS OF CHARITY NOTHING HEARD</t>
  </si>
  <si>
    <t>BROADCAST STATION BAD MODULATION- IS THIS BEING JAMEED BY ABOVE</t>
  </si>
  <si>
    <t>-------</t>
  </si>
  <si>
    <t>BAD BEHAVOUR AND JAMMING</t>
  </si>
  <si>
    <t>CHIT CHAT SEVERAL STATIONS</t>
  </si>
  <si>
    <t>WEAK CARRIER - VERY WEAK MODULATION - RUSSIAN NEWS CAST</t>
  </si>
  <si>
    <t>C</t>
  </si>
  <si>
    <t>G</t>
  </si>
  <si>
    <t>K</t>
  </si>
  <si>
    <t>R/F</t>
  </si>
  <si>
    <t>STRONG CARRIER - WEAK MODULATION - VOICE WITH FADING</t>
  </si>
  <si>
    <t>+35</t>
  </si>
  <si>
    <t>DRIFT NETS</t>
  </si>
  <si>
    <t>SINDHI, KUTCHCHI SPEAKING BOAT TRFC.</t>
  </si>
  <si>
    <t>J3EU</t>
  </si>
  <si>
    <t>IND</t>
  </si>
  <si>
    <t>2004</t>
  </si>
  <si>
    <t>DY</t>
  </si>
  <si>
    <t>1015</t>
  </si>
  <si>
    <t>ARSI</t>
  </si>
  <si>
    <t>PARA MIL TRFC, RTTY ALSO.</t>
  </si>
  <si>
    <t>1000</t>
  </si>
  <si>
    <t>VERY STRONG CARRIER</t>
  </si>
  <si>
    <t>N0N</t>
  </si>
  <si>
    <t>UNID</t>
  </si>
  <si>
    <t>0200</t>
  </si>
  <si>
    <t>INDONESIAN PIRATES, BOTH SIDES ALSO,</t>
  </si>
  <si>
    <t>INS</t>
  </si>
  <si>
    <t>1100-</t>
  </si>
  <si>
    <t>INDONESIAN OM-YL QSO</t>
  </si>
  <si>
    <t>0122</t>
  </si>
  <si>
    <t>SOUTH EAST ASIAN  OM-YL  QSO.</t>
  </si>
  <si>
    <t>0155</t>
  </si>
  <si>
    <t>INDONESIAN PIRATES.</t>
  </si>
  <si>
    <t>0230</t>
  </si>
  <si>
    <t>SRI LANKAN FISHING TRAWLERS.</t>
  </si>
  <si>
    <t>CLN</t>
  </si>
  <si>
    <t>0235</t>
  </si>
  <si>
    <t>DOMESTIC BROADCASTS</t>
  </si>
  <si>
    <t>ERI</t>
  </si>
  <si>
    <t>1700-</t>
  </si>
  <si>
    <t>L9CC CALLING CP17</t>
  </si>
  <si>
    <t>RUS</t>
  </si>
  <si>
    <t>0140</t>
  </si>
  <si>
    <t>BEACONS M,S,C,K,</t>
  </si>
  <si>
    <t>1830</t>
  </si>
  <si>
    <t>BEACON "D" FROM ODESSA</t>
  </si>
  <si>
    <t>UKR</t>
  </si>
  <si>
    <t>0120</t>
  </si>
  <si>
    <t>0400</t>
  </si>
  <si>
    <t>0111-</t>
  </si>
  <si>
    <t>1130-</t>
  </si>
  <si>
    <t>08</t>
  </si>
  <si>
    <t>CHINESE CBERS EVERY 5 KHz.</t>
  </si>
  <si>
    <t>H24</t>
  </si>
  <si>
    <t>28000++</t>
  </si>
  <si>
    <t>NZART</t>
  </si>
  <si>
    <t>3F OF 7140 KHz BROADCAST</t>
  </si>
  <si>
    <t>KRE</t>
  </si>
  <si>
    <t>0730-</t>
  </si>
  <si>
    <t>2200-</t>
  </si>
  <si>
    <t>HAVANA GURGLE,3F OF 6030 KHz, BC JAMMER.</t>
  </si>
  <si>
    <t>XXX</t>
  </si>
  <si>
    <t>CUBA</t>
  </si>
  <si>
    <t>0001-0700</t>
  </si>
  <si>
    <t>2F OF 7140 KHz BROADCAST.</t>
  </si>
  <si>
    <t>0700-0900</t>
  </si>
  <si>
    <t>RADIO PYONGYANG BC STATION.</t>
  </si>
  <si>
    <t>8X250 Hz CHANNELS.</t>
  </si>
  <si>
    <t>F7D</t>
  </si>
  <si>
    <t>0825-</t>
  </si>
  <si>
    <t>0700-</t>
  </si>
  <si>
    <t xml:space="preserve">8 CHANNEL DATA </t>
  </si>
  <si>
    <t>4 CHANNEL DATA BURST.</t>
  </si>
  <si>
    <t>F7B</t>
  </si>
  <si>
    <t>INDONESIAN CBERS</t>
  </si>
  <si>
    <t>INDONESIAN CBERS.</t>
  </si>
  <si>
    <t>J3EU/L</t>
  </si>
  <si>
    <t>12 CHANNEL PHASE MODULATED</t>
  </si>
  <si>
    <t>M7B</t>
  </si>
  <si>
    <t>INDONESIAN CBERS,</t>
  </si>
  <si>
    <t>4 FREQ DATA BURST</t>
  </si>
  <si>
    <t>0650-</t>
  </si>
  <si>
    <t>8X25O CHANNELS</t>
  </si>
  <si>
    <t>0930-</t>
  </si>
  <si>
    <t>RUSSIAN MARITIME</t>
  </si>
  <si>
    <t>F1B</t>
  </si>
  <si>
    <t>4 FREQUENCY, IDLING ONLY.</t>
  </si>
  <si>
    <t>1910-</t>
  </si>
  <si>
    <t>RADIO VOICE OF BROAD MASSES.</t>
  </si>
  <si>
    <t>1730-1820</t>
  </si>
  <si>
    <t>IER</t>
  </si>
  <si>
    <t>F FREQUNCY, IDLING ONLY.</t>
  </si>
  <si>
    <t>TONE MODULATED CARRIER</t>
  </si>
  <si>
    <t>A2N</t>
  </si>
  <si>
    <t>NOT HAM</t>
  </si>
  <si>
    <t>8X250 Hz CHANNELS</t>
  </si>
  <si>
    <t>1915-</t>
  </si>
  <si>
    <t>1940-</t>
  </si>
  <si>
    <t>ALPHA-NUMERIC GROUPS OF 5 AT 5 WPM</t>
  </si>
  <si>
    <t>1148-</t>
  </si>
  <si>
    <t>M,F,C,D, BEACONS.</t>
  </si>
  <si>
    <t>RTTY,</t>
  </si>
  <si>
    <t>1130-1138</t>
  </si>
  <si>
    <t>240Hz</t>
  </si>
  <si>
    <t>1200-</t>
  </si>
  <si>
    <t>INDONESIAN CB-ERS</t>
  </si>
  <si>
    <t>B.C. RADIO VOICE OF KOREA</t>
  </si>
  <si>
    <t>0900-2100</t>
  </si>
  <si>
    <t>DETAILS</t>
  </si>
  <si>
    <t>SHIFT</t>
  </si>
  <si>
    <t>BAUD</t>
  </si>
  <si>
    <t>EM</t>
  </si>
  <si>
    <t>IDENT</t>
  </si>
  <si>
    <t>ADM</t>
  </si>
  <si>
    <t>Year</t>
  </si>
  <si>
    <t>MM</t>
  </si>
  <si>
    <t>DD</t>
  </si>
  <si>
    <t>Khz</t>
  </si>
  <si>
    <t>Band</t>
  </si>
  <si>
    <t>Society</t>
  </si>
  <si>
    <t>Contributors of this month:JA2WO,JA0AD</t>
  </si>
  <si>
    <t>Abbreviation:C for commentary,JM for jamming, M for music, Chn for Chinese, Eng for English, Jpn for Japanese,Kor for Konrean, Rus for Russian.</t>
  </si>
  <si>
    <t>We had reports of intruding signal amounting 91.</t>
  </si>
  <si>
    <t>JM</t>
  </si>
  <si>
    <t>1 more　reports　during　the　month</t>
  </si>
  <si>
    <t>5 more　reports　during　the　month</t>
  </si>
  <si>
    <t>CP17・・</t>
  </si>
  <si>
    <t>A1A</t>
  </si>
  <si>
    <t>MW3D・・</t>
  </si>
  <si>
    <t>L9CC？</t>
  </si>
  <si>
    <t>3 more　reports　during　the　month</t>
  </si>
  <si>
    <t>29 more　reports　during　the　month</t>
  </si>
  <si>
    <t>F/M/K/D</t>
  </si>
  <si>
    <t>28 more　reports　during　the　month</t>
  </si>
  <si>
    <t>Kor,Eng,Tag</t>
  </si>
  <si>
    <t>R Pyongyang</t>
  </si>
  <si>
    <t>A3E</t>
  </si>
  <si>
    <t>Remarks</t>
  </si>
  <si>
    <t>Traffic &amp; Comment</t>
  </si>
  <si>
    <t>ID</t>
  </si>
  <si>
    <t>Mode</t>
  </si>
  <si>
    <t>Time (UTC)</t>
  </si>
  <si>
    <t>Date</t>
  </si>
  <si>
    <t>Freq (MHz)</t>
  </si>
  <si>
    <t>Report of intruding signals received during the month of Aug 2004　</t>
  </si>
  <si>
    <t>No.285</t>
  </si>
  <si>
    <t>The　Ｊａｐａｎ　Amateur　Ｒａｄｉｏ　Ｌｅａｇｕｅ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</si>
</sst>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000"/>
    <numFmt numFmtId="191" formatCode="m/d/yy\ h:mm\ AM/PM"/>
    <numFmt numFmtId="192" formatCode="m/d/yy\ h:mm"/>
    <numFmt numFmtId="193" formatCode="mmmmm\-yy"/>
    <numFmt numFmtId="194" formatCode="mmmmm"/>
    <numFmt numFmtId="195" formatCode="dd"/>
    <numFmt numFmtId="196" formatCode="mmmm\ d\,\ yyyy"/>
    <numFmt numFmtId="197" formatCode="mm/dd/yy"/>
    <numFmt numFmtId="198" formatCode="m/d"/>
    <numFmt numFmtId="199" formatCode="[$-809]dd\ mmmm\ yyyy"/>
    <numFmt numFmtId="200" formatCode="hh:mm\ AM/PM"/>
    <numFmt numFmtId="201" formatCode="yyyy\-mm\-dd;@"/>
    <numFmt numFmtId="202" formatCode="0.000"/>
    <numFmt numFmtId="203" formatCode="0.00000"/>
    <numFmt numFmtId="204" formatCode="0.0000_);[Red]\(0.0000\)"/>
    <numFmt numFmtId="205" formatCode="0.000_);[Red]\(0.000\)"/>
    <numFmt numFmtId="206" formatCode="0.000000_);[Red]\(0.000000\)"/>
  </numFmts>
  <fonts count="24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6"/>
      <name val="ＭＳ Ｐゴシック"/>
      <family val="3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0" xfId="0" applyFont="1" applyFill="1" applyAlignment="1">
      <alignment/>
    </xf>
    <xf numFmtId="20" fontId="7" fillId="2" borderId="0" xfId="0" applyNumberFormat="1" applyFont="1" applyFill="1" applyAlignment="1" applyProtection="1">
      <alignment horizontal="center"/>
      <protection hidden="1"/>
    </xf>
    <xf numFmtId="0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15" fontId="4" fillId="0" borderId="2" xfId="0" applyNumberFormat="1" applyFont="1" applyBorder="1" applyAlignment="1" applyProtection="1">
      <alignment horizontal="center" vertical="center"/>
      <protection locked="0"/>
    </xf>
    <xf numFmtId="18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203" fontId="4" fillId="0" borderId="2" xfId="0" applyNumberFormat="1" applyFont="1" applyBorder="1" applyAlignment="1" applyProtection="1">
      <alignment horizontal="right" vertical="center"/>
      <protection locked="0"/>
    </xf>
    <xf numFmtId="1" fontId="4" fillId="2" borderId="0" xfId="0" applyNumberFormat="1" applyFont="1" applyFill="1" applyAlignment="1" applyProtection="1">
      <alignment horizontal="center"/>
      <protection/>
    </xf>
    <xf numFmtId="15" fontId="4" fillId="2" borderId="0" xfId="0" applyNumberFormat="1" applyFont="1" applyFill="1" applyAlignment="1" applyProtection="1">
      <alignment horizontal="center"/>
      <protection/>
    </xf>
    <xf numFmtId="18" fontId="4" fillId="2" borderId="0" xfId="0" applyNumberFormat="1" applyFont="1" applyFill="1" applyAlignment="1" applyProtection="1">
      <alignment horizontal="center"/>
      <protection/>
    </xf>
    <xf numFmtId="49" fontId="0" fillId="2" borderId="0" xfId="0" applyNumberFormat="1" applyFill="1" applyAlignment="1" applyProtection="1">
      <alignment horizontal="center"/>
      <protection/>
    </xf>
    <xf numFmtId="203" fontId="0" fillId="2" borderId="0" xfId="0" applyNumberFormat="1" applyFill="1" applyAlignment="1" applyProtection="1">
      <alignment horizontal="left" indent="1"/>
      <protection/>
    </xf>
    <xf numFmtId="49" fontId="4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4" fillId="4" borderId="3" xfId="0" applyNumberFormat="1" applyFont="1" applyFill="1" applyBorder="1" applyAlignment="1" applyProtection="1">
      <alignment horizontal="center"/>
      <protection/>
    </xf>
    <xf numFmtId="49" fontId="13" fillId="4" borderId="4" xfId="0" applyNumberFormat="1" applyFont="1" applyFill="1" applyBorder="1" applyAlignment="1" applyProtection="1">
      <alignment horizontal="left" indent="1"/>
      <protection/>
    </xf>
    <xf numFmtId="0" fontId="0" fillId="4" borderId="4" xfId="0" applyFill="1" applyBorder="1" applyAlignment="1" applyProtection="1">
      <alignment horizontal="left"/>
      <protection/>
    </xf>
    <xf numFmtId="203" fontId="0" fillId="4" borderId="4" xfId="0" applyNumberFormat="1" applyFill="1" applyBorder="1" applyAlignment="1" applyProtection="1">
      <alignment horizontal="left"/>
      <protection/>
    </xf>
    <xf numFmtId="0" fontId="0" fillId="4" borderId="5" xfId="0" applyFill="1" applyBorder="1" applyAlignment="1" applyProtection="1">
      <alignment horizontal="left"/>
      <protection/>
    </xf>
    <xf numFmtId="49" fontId="4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15" fontId="4" fillId="4" borderId="6" xfId="0" applyNumberFormat="1" applyFont="1" applyFill="1" applyBorder="1" applyAlignment="1" applyProtection="1">
      <alignment horizontal="center"/>
      <protection/>
    </xf>
    <xf numFmtId="49" fontId="12" fillId="4" borderId="0" xfId="0" applyNumberFormat="1" applyFont="1" applyFill="1" applyBorder="1" applyAlignment="1" applyProtection="1">
      <alignment horizontal="left" vertical="center" indent="1"/>
      <protection/>
    </xf>
    <xf numFmtId="0" fontId="0" fillId="4" borderId="0" xfId="0" applyFill="1" applyBorder="1" applyAlignment="1" applyProtection="1">
      <alignment horizontal="left"/>
      <protection/>
    </xf>
    <xf numFmtId="203" fontId="0" fillId="4" borderId="0" xfId="0" applyNumberFormat="1" applyFill="1" applyBorder="1" applyAlignment="1" applyProtection="1">
      <alignment horizontal="left"/>
      <protection/>
    </xf>
    <xf numFmtId="0" fontId="0" fillId="4" borderId="7" xfId="0" applyFill="1" applyBorder="1" applyAlignment="1" applyProtection="1">
      <alignment horizontal="left"/>
      <protection/>
    </xf>
    <xf numFmtId="18" fontId="10" fillId="4" borderId="0" xfId="0" applyNumberFormat="1" applyFont="1" applyFill="1" applyBorder="1" applyAlignment="1" applyProtection="1">
      <alignment horizontal="left" vertical="center" indent="1"/>
      <protection/>
    </xf>
    <xf numFmtId="18" fontId="10" fillId="4" borderId="0" xfId="0" applyNumberFormat="1" applyFont="1" applyFill="1" applyBorder="1" applyAlignment="1" applyProtection="1">
      <alignment horizontal="left" indent="1"/>
      <protection/>
    </xf>
    <xf numFmtId="15" fontId="4" fillId="4" borderId="8" xfId="0" applyNumberFormat="1" applyFont="1" applyFill="1" applyBorder="1" applyAlignment="1" applyProtection="1">
      <alignment horizontal="center"/>
      <protection/>
    </xf>
    <xf numFmtId="202" fontId="4" fillId="4" borderId="9" xfId="0" applyNumberFormat="1" applyFont="1" applyFill="1" applyBorder="1" applyAlignment="1" applyProtection="1">
      <alignment horizontal="left" indent="1"/>
      <protection/>
    </xf>
    <xf numFmtId="0" fontId="0" fillId="4" borderId="9" xfId="0" applyFill="1" applyBorder="1" applyAlignment="1" applyProtection="1">
      <alignment horizontal="left"/>
      <protection/>
    </xf>
    <xf numFmtId="203" fontId="0" fillId="4" borderId="9" xfId="0" applyNumberFormat="1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203" fontId="4" fillId="2" borderId="0" xfId="0" applyNumberFormat="1" applyFont="1" applyFill="1" applyAlignment="1" applyProtection="1">
      <alignment horizontal="left" indent="1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49" fontId="9" fillId="5" borderId="11" xfId="0" applyNumberFormat="1" applyFont="1" applyFill="1" applyBorder="1" applyAlignment="1" applyProtection="1">
      <alignment horizontal="center" vertical="center"/>
      <protection/>
    </xf>
    <xf numFmtId="203" fontId="9" fillId="6" borderId="11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11" xfId="0" applyNumberFormat="1" applyFont="1" applyFill="1" applyBorder="1" applyAlignment="1" applyProtection="1">
      <alignment horizontal="center" vertical="center"/>
      <protection/>
    </xf>
    <xf numFmtId="1" fontId="14" fillId="2" borderId="11" xfId="0" applyNumberFormat="1" applyFont="1" applyFill="1" applyBorder="1" applyAlignment="1" applyProtection="1">
      <alignment horizontal="center" vertical="center"/>
      <protection/>
    </xf>
    <xf numFmtId="49" fontId="9" fillId="9" borderId="11" xfId="0" applyNumberFormat="1" applyFont="1" applyFill="1" applyBorder="1" applyAlignment="1" applyProtection="1">
      <alignment horizontal="center" vertical="center"/>
      <protection/>
    </xf>
    <xf numFmtId="49" fontId="8" fillId="10" borderId="3" xfId="0" applyNumberFormat="1" applyFont="1" applyFill="1" applyBorder="1" applyAlignment="1" applyProtection="1">
      <alignment horizontal="center" vertical="center"/>
      <protection/>
    </xf>
    <xf numFmtId="0" fontId="15" fillId="11" borderId="1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vertical="center"/>
      <protection/>
    </xf>
    <xf numFmtId="1" fontId="5" fillId="2" borderId="12" xfId="0" applyNumberFormat="1" applyFont="1" applyFill="1" applyBorder="1" applyAlignment="1" applyProtection="1">
      <alignment horizontal="center" vertical="center"/>
      <protection/>
    </xf>
    <xf numFmtId="15" fontId="8" fillId="11" borderId="8" xfId="0" applyNumberFormat="1" applyFont="1" applyFill="1" applyBorder="1" applyAlignment="1" applyProtection="1">
      <alignment horizontal="center" vertical="center"/>
      <protection/>
    </xf>
    <xf numFmtId="18" fontId="8" fillId="11" borderId="10" xfId="0" applyNumberFormat="1" applyFont="1" applyFill="1" applyBorder="1" applyAlignment="1" applyProtection="1">
      <alignment horizontal="center" vertical="center"/>
      <protection/>
    </xf>
    <xf numFmtId="49" fontId="8" fillId="5" borderId="12" xfId="0" applyNumberFormat="1" applyFont="1" applyFill="1" applyBorder="1" applyAlignment="1" applyProtection="1">
      <alignment horizontal="center" vertical="center"/>
      <protection/>
    </xf>
    <xf numFmtId="203" fontId="16" fillId="6" borderId="12" xfId="0" applyNumberFormat="1" applyFont="1" applyFill="1" applyBorder="1" applyAlignment="1" applyProtection="1">
      <alignment horizontal="center" vertical="center"/>
      <protection/>
    </xf>
    <xf numFmtId="49" fontId="8" fillId="7" borderId="8" xfId="0" applyNumberFormat="1" applyFont="1" applyFill="1" applyBorder="1" applyAlignment="1" applyProtection="1">
      <alignment horizontal="center" vertical="center"/>
      <protection/>
    </xf>
    <xf numFmtId="49" fontId="8" fillId="8" borderId="12" xfId="0" applyNumberFormat="1" applyFont="1" applyFill="1" applyBorder="1" applyAlignment="1" applyProtection="1">
      <alignment horizontal="center" vertical="center"/>
      <protection/>
    </xf>
    <xf numFmtId="1" fontId="8" fillId="2" borderId="12" xfId="0" applyNumberFormat="1" applyFont="1" applyFill="1" applyBorder="1" applyAlignment="1" applyProtection="1">
      <alignment horizontal="center" vertical="center"/>
      <protection/>
    </xf>
    <xf numFmtId="49" fontId="8" fillId="9" borderId="12" xfId="0" applyNumberFormat="1" applyFont="1" applyFill="1" applyBorder="1" applyAlignment="1" applyProtection="1">
      <alignment horizontal="center" vertical="center"/>
      <protection/>
    </xf>
    <xf numFmtId="49" fontId="8" fillId="10" borderId="8" xfId="0" applyNumberFormat="1" applyFont="1" applyFill="1" applyBorder="1" applyAlignment="1" applyProtection="1">
      <alignment horizontal="center" vertical="center"/>
      <protection/>
    </xf>
    <xf numFmtId="0" fontId="15" fillId="11" borderId="1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 quotePrefix="1">
      <alignment horizontal="center" vertical="center"/>
      <protection locked="0"/>
    </xf>
    <xf numFmtId="18" fontId="14" fillId="11" borderId="3" xfId="0" applyNumberFormat="1" applyFont="1" applyFill="1" applyBorder="1" applyAlignment="1" applyProtection="1">
      <alignment horizontal="center" vertical="center"/>
      <protection/>
    </xf>
    <xf numFmtId="18" fontId="14" fillId="11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9" fillId="12" borderId="14" xfId="0" applyAlignment="1">
      <alignment horizontal="left" vertical="center"/>
    </xf>
    <xf numFmtId="0" fontId="19" fillId="12" borderId="14" xfId="0" applyAlignment="1">
      <alignment vertical="center"/>
    </xf>
    <xf numFmtId="0" fontId="19" fillId="12" borderId="14" xfId="0" applyAlignment="1">
      <alignment horizontal="center" vertical="center"/>
    </xf>
    <xf numFmtId="49" fontId="19" fillId="12" borderId="14" xfId="0" applyNumberFormat="1" applyAlignment="1">
      <alignment horizontal="center" vertical="center"/>
    </xf>
    <xf numFmtId="49" fontId="19" fillId="12" borderId="14" xfId="0" applyNumberFormat="1" applyFont="1" applyAlignment="1">
      <alignment horizontal="left" vertical="center"/>
    </xf>
    <xf numFmtId="0" fontId="20" fillId="12" borderId="14" xfId="0" applyFont="1" applyAlignment="1">
      <alignment horizontal="left" vertical="center"/>
    </xf>
    <xf numFmtId="0" fontId="0" fillId="0" borderId="0" xfId="0" applyBorder="1" applyAlignment="1">
      <alignment/>
    </xf>
    <xf numFmtId="204" fontId="0" fillId="0" borderId="0" xfId="0" applyNumberFormat="1" applyAlignment="1">
      <alignment/>
    </xf>
    <xf numFmtId="0" fontId="0" fillId="0" borderId="2" xfId="0" applyBorder="1" applyAlignment="1">
      <alignment/>
    </xf>
    <xf numFmtId="16" fontId="0" fillId="0" borderId="2" xfId="0" applyNumberFormat="1" applyBorder="1" applyAlignment="1">
      <alignment/>
    </xf>
    <xf numFmtId="205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2" xfId="0" applyFont="1" applyBorder="1" applyAlignment="1">
      <alignment/>
    </xf>
    <xf numFmtId="20" fontId="0" fillId="0" borderId="2" xfId="0" applyNumberFormat="1" applyBorder="1" applyAlignment="1">
      <alignment/>
    </xf>
    <xf numFmtId="0" fontId="0" fillId="0" borderId="13" xfId="0" applyBorder="1" applyAlignment="1">
      <alignment/>
    </xf>
    <xf numFmtId="20" fontId="0" fillId="0" borderId="0" xfId="0" applyNumberFormat="1" applyAlignment="1">
      <alignment/>
    </xf>
    <xf numFmtId="20" fontId="0" fillId="0" borderId="13" xfId="0" applyNumberFormat="1" applyBorder="1" applyAlignment="1">
      <alignment/>
    </xf>
    <xf numFmtId="206" fontId="0" fillId="0" borderId="0" xfId="0" applyNumberFormat="1" applyAlignment="1">
      <alignment/>
    </xf>
    <xf numFmtId="206" fontId="0" fillId="0" borderId="0" xfId="0" applyNumberFormat="1" applyBorder="1" applyAlignment="1">
      <alignment/>
    </xf>
    <xf numFmtId="204" fontId="0" fillId="0" borderId="2" xfId="0" applyNumberForma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horizontal="center" vertical="center"/>
    </xf>
    <xf numFmtId="204" fontId="23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2</xdr:col>
      <xdr:colOff>85725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8671875" defaultRowHeight="15"/>
  <sheetData>
    <row r="1" spans="1:13" ht="15">
      <c r="A1" s="79" t="s">
        <v>312</v>
      </c>
      <c r="B1" s="79" t="s">
        <v>311</v>
      </c>
      <c r="C1" s="82" t="s">
        <v>310</v>
      </c>
      <c r="D1" s="81" t="s">
        <v>4</v>
      </c>
      <c r="E1" s="80" t="s">
        <v>309</v>
      </c>
      <c r="F1" s="80" t="s">
        <v>308</v>
      </c>
      <c r="G1" s="80" t="s">
        <v>307</v>
      </c>
      <c r="H1" s="77" t="s">
        <v>306</v>
      </c>
      <c r="I1" s="79" t="s">
        <v>305</v>
      </c>
      <c r="J1" s="79" t="s">
        <v>304</v>
      </c>
      <c r="K1" s="78" t="s">
        <v>303</v>
      </c>
      <c r="L1" s="78" t="s">
        <v>302</v>
      </c>
      <c r="M1" s="77" t="s">
        <v>301</v>
      </c>
    </row>
    <row r="2" spans="1:18" ht="15">
      <c r="A2" s="73" t="s">
        <v>248</v>
      </c>
      <c r="B2" s="73">
        <v>80</v>
      </c>
      <c r="C2" s="73">
        <v>3560</v>
      </c>
      <c r="D2" s="74" t="s">
        <v>300</v>
      </c>
      <c r="E2" s="74" t="s">
        <v>209</v>
      </c>
      <c r="F2" s="74" t="s">
        <v>244</v>
      </c>
      <c r="G2" s="74" t="s">
        <v>208</v>
      </c>
      <c r="H2" s="74" t="s">
        <v>250</v>
      </c>
      <c r="I2" s="73"/>
      <c r="J2" s="74" t="s">
        <v>30</v>
      </c>
      <c r="K2" s="73"/>
      <c r="L2" s="73"/>
      <c r="M2" s="73" t="s">
        <v>299</v>
      </c>
      <c r="N2" s="73"/>
      <c r="O2" s="73"/>
      <c r="P2" s="73"/>
      <c r="Q2" s="73"/>
      <c r="R2" s="73"/>
    </row>
    <row r="3" spans="1:15" ht="15">
      <c r="A3" s="73" t="s">
        <v>248</v>
      </c>
      <c r="B3" s="73">
        <v>40</v>
      </c>
      <c r="C3" s="73">
        <v>7000</v>
      </c>
      <c r="D3" s="73" t="s">
        <v>246</v>
      </c>
      <c r="E3" s="73" t="s">
        <v>209</v>
      </c>
      <c r="F3" s="73">
        <v>8</v>
      </c>
      <c r="G3" s="74" t="s">
        <v>208</v>
      </c>
      <c r="H3" s="73" t="s">
        <v>219</v>
      </c>
      <c r="J3" s="73" t="s">
        <v>269</v>
      </c>
      <c r="K3" s="73"/>
      <c r="M3" s="73" t="s">
        <v>298</v>
      </c>
      <c r="N3" s="73"/>
      <c r="O3" s="73"/>
    </row>
    <row r="4" spans="1:15" ht="15">
      <c r="A4" s="73" t="s">
        <v>248</v>
      </c>
      <c r="B4" s="73">
        <v>40</v>
      </c>
      <c r="C4" s="73">
        <v>7034</v>
      </c>
      <c r="D4" s="73" t="s">
        <v>297</v>
      </c>
      <c r="E4" s="73">
        <v>27</v>
      </c>
      <c r="F4" s="73">
        <v>8</v>
      </c>
      <c r="G4" s="74" t="s">
        <v>208</v>
      </c>
      <c r="H4" s="73" t="s">
        <v>216</v>
      </c>
      <c r="J4" s="73" t="s">
        <v>278</v>
      </c>
      <c r="K4" s="73">
        <v>170</v>
      </c>
      <c r="L4" s="73" t="s">
        <v>296</v>
      </c>
      <c r="M4" s="73" t="s">
        <v>294</v>
      </c>
      <c r="N4" s="73"/>
      <c r="O4" s="73"/>
    </row>
    <row r="5" spans="1:15" ht="15">
      <c r="A5" s="73" t="s">
        <v>248</v>
      </c>
      <c r="B5" s="73">
        <v>40</v>
      </c>
      <c r="C5" s="73">
        <v>7038</v>
      </c>
      <c r="D5" s="73" t="s">
        <v>295</v>
      </c>
      <c r="E5" s="73">
        <v>7</v>
      </c>
      <c r="F5" s="73">
        <v>8</v>
      </c>
      <c r="G5" s="74" t="s">
        <v>208</v>
      </c>
      <c r="H5" s="73" t="s">
        <v>216</v>
      </c>
      <c r="J5" s="73" t="s">
        <v>278</v>
      </c>
      <c r="K5" s="73">
        <v>170</v>
      </c>
      <c r="L5" s="73">
        <v>240</v>
      </c>
      <c r="M5" s="73" t="s">
        <v>294</v>
      </c>
      <c r="N5" s="73"/>
      <c r="O5" s="73"/>
    </row>
    <row r="6" spans="1:14" ht="15">
      <c r="A6" s="76" t="s">
        <v>248</v>
      </c>
      <c r="B6" s="73">
        <v>40</v>
      </c>
      <c r="C6" s="73">
        <v>7039</v>
      </c>
      <c r="D6" s="73" t="s">
        <v>246</v>
      </c>
      <c r="E6" s="73" t="s">
        <v>209</v>
      </c>
      <c r="F6" s="73">
        <v>8</v>
      </c>
      <c r="G6" s="74" t="s">
        <v>208</v>
      </c>
      <c r="H6" s="73" t="s">
        <v>234</v>
      </c>
      <c r="J6" s="73" t="s">
        <v>103</v>
      </c>
      <c r="L6" s="73"/>
      <c r="M6" s="73" t="s">
        <v>293</v>
      </c>
      <c r="N6" s="73"/>
    </row>
    <row r="7" spans="1:15" ht="15">
      <c r="A7" s="76" t="s">
        <v>248</v>
      </c>
      <c r="B7" s="73">
        <v>40</v>
      </c>
      <c r="C7" s="73">
        <v>7051</v>
      </c>
      <c r="D7" s="73" t="s">
        <v>292</v>
      </c>
      <c r="E7" s="73">
        <v>27</v>
      </c>
      <c r="F7" s="73">
        <v>8</v>
      </c>
      <c r="G7" s="74" t="s">
        <v>208</v>
      </c>
      <c r="H7" s="73" t="s">
        <v>216</v>
      </c>
      <c r="J7" s="73" t="s">
        <v>103</v>
      </c>
      <c r="M7" s="73" t="s">
        <v>291</v>
      </c>
      <c r="N7" s="73"/>
      <c r="O7" s="73"/>
    </row>
    <row r="8" spans="1:13" ht="15">
      <c r="A8" s="73" t="s">
        <v>248</v>
      </c>
      <c r="B8" s="75">
        <v>40</v>
      </c>
      <c r="C8" s="75">
        <v>7066</v>
      </c>
      <c r="D8" s="75" t="s">
        <v>290</v>
      </c>
      <c r="E8" s="73">
        <v>13</v>
      </c>
      <c r="F8" s="75">
        <v>8</v>
      </c>
      <c r="G8" s="74" t="s">
        <v>208</v>
      </c>
      <c r="H8" s="73" t="s">
        <v>216</v>
      </c>
      <c r="J8" s="75" t="s">
        <v>261</v>
      </c>
      <c r="M8" s="75" t="s">
        <v>288</v>
      </c>
    </row>
    <row r="9" spans="1:13" ht="15">
      <c r="A9" s="73" t="s">
        <v>248</v>
      </c>
      <c r="B9" s="75">
        <v>40</v>
      </c>
      <c r="C9" s="75">
        <v>7076</v>
      </c>
      <c r="D9" s="75" t="s">
        <v>220</v>
      </c>
      <c r="E9" s="73">
        <v>27</v>
      </c>
      <c r="F9" s="75">
        <v>8</v>
      </c>
      <c r="G9" s="74" t="s">
        <v>208</v>
      </c>
      <c r="H9" s="73" t="s">
        <v>216</v>
      </c>
      <c r="J9" s="75" t="s">
        <v>266</v>
      </c>
      <c r="M9" s="75" t="s">
        <v>265</v>
      </c>
    </row>
    <row r="10" spans="1:15" ht="15">
      <c r="A10" s="76" t="s">
        <v>248</v>
      </c>
      <c r="B10" s="75">
        <v>40</v>
      </c>
      <c r="C10" s="75">
        <v>7082</v>
      </c>
      <c r="D10" s="73" t="s">
        <v>289</v>
      </c>
      <c r="E10" s="73">
        <v>12</v>
      </c>
      <c r="F10" s="75">
        <v>8</v>
      </c>
      <c r="G10" s="74" t="s">
        <v>208</v>
      </c>
      <c r="H10" s="73" t="s">
        <v>216</v>
      </c>
      <c r="J10" s="75" t="s">
        <v>261</v>
      </c>
      <c r="M10" s="75" t="s">
        <v>288</v>
      </c>
      <c r="O10" t="s">
        <v>287</v>
      </c>
    </row>
    <row r="11" spans="1:13" ht="15">
      <c r="A11" s="76" t="s">
        <v>248</v>
      </c>
      <c r="B11" s="75">
        <v>40</v>
      </c>
      <c r="C11" s="75">
        <v>7092</v>
      </c>
      <c r="D11" s="73">
        <v>1935</v>
      </c>
      <c r="E11" s="73">
        <v>25</v>
      </c>
      <c r="F11" s="73">
        <v>8</v>
      </c>
      <c r="G11" s="74" t="s">
        <v>208</v>
      </c>
      <c r="H11" s="73" t="s">
        <v>216</v>
      </c>
      <c r="J11" s="75" t="s">
        <v>286</v>
      </c>
      <c r="M11" s="75" t="s">
        <v>285</v>
      </c>
    </row>
    <row r="12" spans="1:15" ht="15">
      <c r="A12" s="73" t="s">
        <v>248</v>
      </c>
      <c r="B12" s="75">
        <v>40</v>
      </c>
      <c r="C12" s="75">
        <v>7095</v>
      </c>
      <c r="D12" s="75" t="s">
        <v>280</v>
      </c>
      <c r="E12" s="73">
        <v>12</v>
      </c>
      <c r="F12" s="73">
        <v>8</v>
      </c>
      <c r="G12" s="74" t="s">
        <v>208</v>
      </c>
      <c r="H12" s="73" t="s">
        <v>216</v>
      </c>
      <c r="J12" s="75" t="s">
        <v>266</v>
      </c>
      <c r="M12" s="75" t="s">
        <v>284</v>
      </c>
      <c r="O12" t="s">
        <v>283</v>
      </c>
    </row>
    <row r="13" spans="1:13" ht="15">
      <c r="A13" s="73" t="s">
        <v>248</v>
      </c>
      <c r="B13" s="75">
        <v>40</v>
      </c>
      <c r="C13" s="75">
        <v>7100</v>
      </c>
      <c r="D13" s="75" t="s">
        <v>282</v>
      </c>
      <c r="E13" s="73" t="s">
        <v>209</v>
      </c>
      <c r="F13" s="73">
        <v>8</v>
      </c>
      <c r="G13" s="74" t="s">
        <v>208</v>
      </c>
      <c r="H13" s="73" t="s">
        <v>231</v>
      </c>
      <c r="J13" s="75" t="s">
        <v>30</v>
      </c>
      <c r="M13" s="75" t="s">
        <v>281</v>
      </c>
    </row>
    <row r="14" spans="1:13" ht="15">
      <c r="A14" s="73" t="s">
        <v>248</v>
      </c>
      <c r="B14" s="75">
        <v>40</v>
      </c>
      <c r="C14" s="75">
        <v>7100</v>
      </c>
      <c r="D14" s="75" t="s">
        <v>280</v>
      </c>
      <c r="E14" s="73">
        <v>12</v>
      </c>
      <c r="F14" s="73">
        <v>8</v>
      </c>
      <c r="G14" s="74" t="s">
        <v>208</v>
      </c>
      <c r="H14" s="73" t="s">
        <v>216</v>
      </c>
      <c r="J14" s="75" t="s">
        <v>266</v>
      </c>
      <c r="M14" s="75" t="s">
        <v>279</v>
      </c>
    </row>
    <row r="15" spans="1:13" ht="15">
      <c r="A15" s="76" t="s">
        <v>248</v>
      </c>
      <c r="B15" s="75">
        <v>20</v>
      </c>
      <c r="C15" s="75">
        <v>14000</v>
      </c>
      <c r="D15" s="75" t="s">
        <v>246</v>
      </c>
      <c r="E15" s="73" t="s">
        <v>209</v>
      </c>
      <c r="F15" s="75">
        <v>8</v>
      </c>
      <c r="G15" s="74" t="s">
        <v>208</v>
      </c>
      <c r="H15" s="75" t="s">
        <v>219</v>
      </c>
      <c r="J15" s="75" t="s">
        <v>269</v>
      </c>
      <c r="M15" s="75" t="s">
        <v>268</v>
      </c>
    </row>
    <row r="16" spans="1:13" ht="15">
      <c r="A16" s="76" t="s">
        <v>248</v>
      </c>
      <c r="B16" s="75">
        <v>20</v>
      </c>
      <c r="C16" s="75">
        <v>14008</v>
      </c>
      <c r="D16" s="75" t="s">
        <v>246</v>
      </c>
      <c r="E16" s="73" t="s">
        <v>209</v>
      </c>
      <c r="F16" s="75">
        <v>8</v>
      </c>
      <c r="G16" s="74" t="s">
        <v>208</v>
      </c>
      <c r="H16" s="75" t="s">
        <v>216</v>
      </c>
      <c r="J16" s="75" t="s">
        <v>278</v>
      </c>
      <c r="M16" s="75" t="s">
        <v>277</v>
      </c>
    </row>
    <row r="17" spans="1:13" ht="15">
      <c r="A17" s="73" t="s">
        <v>248</v>
      </c>
      <c r="B17" s="75">
        <v>20</v>
      </c>
      <c r="C17" s="75">
        <v>14045</v>
      </c>
      <c r="D17" s="75" t="s">
        <v>276</v>
      </c>
      <c r="E17" s="73">
        <v>4</v>
      </c>
      <c r="F17" s="75">
        <v>8</v>
      </c>
      <c r="G17" s="74" t="s">
        <v>208</v>
      </c>
      <c r="H17" s="75" t="s">
        <v>216</v>
      </c>
      <c r="J17" s="75" t="s">
        <v>261</v>
      </c>
      <c r="M17" s="75" t="s">
        <v>275</v>
      </c>
    </row>
    <row r="18" spans="1:13" ht="15">
      <c r="A18" s="73" t="s">
        <v>248</v>
      </c>
      <c r="B18" s="75">
        <v>20</v>
      </c>
      <c r="C18" s="75">
        <v>14046</v>
      </c>
      <c r="D18" s="75" t="s">
        <v>274</v>
      </c>
      <c r="E18" s="73">
        <v>11</v>
      </c>
      <c r="F18" s="73">
        <v>8</v>
      </c>
      <c r="G18" s="74" t="s">
        <v>208</v>
      </c>
      <c r="H18" s="75" t="s">
        <v>216</v>
      </c>
      <c r="J18" s="75" t="s">
        <v>266</v>
      </c>
      <c r="M18" s="75" t="s">
        <v>273</v>
      </c>
    </row>
    <row r="19" spans="1:13" ht="15">
      <c r="A19" s="76" t="s">
        <v>248</v>
      </c>
      <c r="B19" s="75">
        <v>20</v>
      </c>
      <c r="C19" s="75">
        <v>14060</v>
      </c>
      <c r="D19" s="75" t="s">
        <v>246</v>
      </c>
      <c r="E19" s="73" t="s">
        <v>209</v>
      </c>
      <c r="F19" s="73">
        <v>8</v>
      </c>
      <c r="G19" s="74" t="s">
        <v>208</v>
      </c>
      <c r="H19" s="75" t="s">
        <v>216</v>
      </c>
      <c r="J19" s="75" t="s">
        <v>206</v>
      </c>
      <c r="M19" s="75" t="s">
        <v>268</v>
      </c>
    </row>
    <row r="20" spans="1:13" ht="15">
      <c r="A20" s="76" t="s">
        <v>248</v>
      </c>
      <c r="B20" s="75">
        <v>20</v>
      </c>
      <c r="C20" s="75">
        <v>14080</v>
      </c>
      <c r="D20" s="75" t="s">
        <v>246</v>
      </c>
      <c r="E20" s="73" t="s">
        <v>209</v>
      </c>
      <c r="F20" s="73">
        <v>8</v>
      </c>
      <c r="G20" s="74" t="s">
        <v>208</v>
      </c>
      <c r="H20" s="75" t="s">
        <v>216</v>
      </c>
      <c r="J20" s="75" t="s">
        <v>206</v>
      </c>
      <c r="M20" s="75" t="s">
        <v>268</v>
      </c>
    </row>
    <row r="21" spans="1:13" ht="15">
      <c r="A21" s="73" t="s">
        <v>248</v>
      </c>
      <c r="B21" s="75">
        <v>20</v>
      </c>
      <c r="C21" s="75">
        <v>14085</v>
      </c>
      <c r="D21" s="75" t="s">
        <v>246</v>
      </c>
      <c r="E21" s="73" t="s">
        <v>209</v>
      </c>
      <c r="F21" s="75">
        <v>8</v>
      </c>
      <c r="G21" s="74" t="s">
        <v>208</v>
      </c>
      <c r="H21" s="75" t="s">
        <v>216</v>
      </c>
      <c r="J21" s="75" t="s">
        <v>206</v>
      </c>
      <c r="M21" s="75" t="s">
        <v>272</v>
      </c>
    </row>
    <row r="22" spans="1:13" ht="15">
      <c r="A22" s="73" t="s">
        <v>248</v>
      </c>
      <c r="B22" s="75">
        <v>20</v>
      </c>
      <c r="C22" s="75">
        <v>14087</v>
      </c>
      <c r="D22" s="75" t="s">
        <v>263</v>
      </c>
      <c r="E22" s="73">
        <v>11</v>
      </c>
      <c r="F22" s="75">
        <v>8</v>
      </c>
      <c r="G22" s="74" t="s">
        <v>208</v>
      </c>
      <c r="H22" s="75" t="s">
        <v>216</v>
      </c>
      <c r="J22" s="75" t="s">
        <v>271</v>
      </c>
      <c r="M22" s="75" t="s">
        <v>270</v>
      </c>
    </row>
    <row r="23" spans="1:13" ht="15">
      <c r="A23" s="76" t="s">
        <v>248</v>
      </c>
      <c r="B23" s="75">
        <v>20</v>
      </c>
      <c r="C23" s="75">
        <v>14090</v>
      </c>
      <c r="D23" s="75" t="s">
        <v>246</v>
      </c>
      <c r="E23" s="73" t="s">
        <v>209</v>
      </c>
      <c r="F23" s="75">
        <v>8</v>
      </c>
      <c r="G23" s="74" t="s">
        <v>208</v>
      </c>
      <c r="H23" s="75" t="s">
        <v>216</v>
      </c>
      <c r="J23" s="75" t="s">
        <v>206</v>
      </c>
      <c r="M23" s="75" t="s">
        <v>267</v>
      </c>
    </row>
    <row r="24" spans="1:13" ht="15">
      <c r="A24" s="76" t="s">
        <v>248</v>
      </c>
      <c r="B24" s="75">
        <v>20</v>
      </c>
      <c r="C24" s="75">
        <v>14100</v>
      </c>
      <c r="D24" s="75" t="s">
        <v>246</v>
      </c>
      <c r="E24" s="73" t="s">
        <v>209</v>
      </c>
      <c r="F24" s="73">
        <v>8</v>
      </c>
      <c r="G24" s="74" t="s">
        <v>208</v>
      </c>
      <c r="H24" s="75" t="s">
        <v>216</v>
      </c>
      <c r="J24" s="75" t="s">
        <v>269</v>
      </c>
      <c r="M24" s="75" t="s">
        <v>267</v>
      </c>
    </row>
    <row r="25" spans="1:13" ht="15">
      <c r="A25" s="73" t="s">
        <v>248</v>
      </c>
      <c r="B25" s="75">
        <v>20</v>
      </c>
      <c r="C25" s="75">
        <v>14105</v>
      </c>
      <c r="D25" s="75" t="s">
        <v>246</v>
      </c>
      <c r="E25" s="73" t="s">
        <v>209</v>
      </c>
      <c r="F25" s="73">
        <v>8</v>
      </c>
      <c r="G25" s="74" t="s">
        <v>208</v>
      </c>
      <c r="H25" s="75" t="s">
        <v>216</v>
      </c>
      <c r="J25" s="75" t="s">
        <v>206</v>
      </c>
      <c r="M25" s="75" t="s">
        <v>268</v>
      </c>
    </row>
    <row r="26" spans="1:13" ht="15">
      <c r="A26" s="73" t="s">
        <v>248</v>
      </c>
      <c r="B26" s="75">
        <v>20</v>
      </c>
      <c r="C26" s="75">
        <v>14110</v>
      </c>
      <c r="D26" s="75" t="s">
        <v>246</v>
      </c>
      <c r="E26" s="73" t="s">
        <v>209</v>
      </c>
      <c r="F26" s="73">
        <v>8</v>
      </c>
      <c r="G26" s="74" t="s">
        <v>208</v>
      </c>
      <c r="H26" s="75" t="s">
        <v>216</v>
      </c>
      <c r="J26" s="75" t="s">
        <v>206</v>
      </c>
      <c r="M26" s="75" t="s">
        <v>267</v>
      </c>
    </row>
    <row r="27" spans="1:13" ht="15">
      <c r="A27" s="76" t="s">
        <v>248</v>
      </c>
      <c r="B27" s="75">
        <v>20</v>
      </c>
      <c r="C27" s="75">
        <v>14116</v>
      </c>
      <c r="D27" s="75" t="s">
        <v>246</v>
      </c>
      <c r="E27" s="73" t="s">
        <v>209</v>
      </c>
      <c r="F27" s="75">
        <v>8</v>
      </c>
      <c r="G27" s="74" t="s">
        <v>208</v>
      </c>
      <c r="H27" s="75" t="s">
        <v>216</v>
      </c>
      <c r="J27" s="75" t="s">
        <v>266</v>
      </c>
      <c r="M27" s="75" t="s">
        <v>265</v>
      </c>
    </row>
    <row r="28" spans="1:13" ht="15">
      <c r="A28" s="76" t="s">
        <v>248</v>
      </c>
      <c r="B28" s="75">
        <v>20</v>
      </c>
      <c r="C28" s="75">
        <v>14159</v>
      </c>
      <c r="D28" s="75">
        <v>1047</v>
      </c>
      <c r="E28" s="73">
        <v>27</v>
      </c>
      <c r="F28" s="75">
        <v>8</v>
      </c>
      <c r="G28" s="74" t="s">
        <v>208</v>
      </c>
      <c r="H28" s="75" t="s">
        <v>216</v>
      </c>
      <c r="J28" s="75" t="s">
        <v>261</v>
      </c>
      <c r="M28" s="75" t="s">
        <v>264</v>
      </c>
    </row>
    <row r="29" spans="1:13" ht="15">
      <c r="A29" s="73" t="s">
        <v>248</v>
      </c>
      <c r="B29" s="75">
        <v>20</v>
      </c>
      <c r="C29" s="75">
        <v>14160</v>
      </c>
      <c r="D29" s="75" t="s">
        <v>263</v>
      </c>
      <c r="E29" s="73">
        <v>25</v>
      </c>
      <c r="F29" s="75">
        <v>8</v>
      </c>
      <c r="G29" s="74" t="s">
        <v>208</v>
      </c>
      <c r="H29" s="75" t="s">
        <v>216</v>
      </c>
      <c r="J29" s="75" t="s">
        <v>261</v>
      </c>
      <c r="M29" s="75" t="s">
        <v>260</v>
      </c>
    </row>
    <row r="30" spans="1:13" ht="15">
      <c r="A30" s="73" t="s">
        <v>248</v>
      </c>
      <c r="B30" s="75">
        <v>20</v>
      </c>
      <c r="C30" s="75">
        <v>14160</v>
      </c>
      <c r="D30" s="73" t="s">
        <v>262</v>
      </c>
      <c r="E30" s="73">
        <v>28</v>
      </c>
      <c r="F30" s="73">
        <v>8</v>
      </c>
      <c r="G30" s="74" t="s">
        <v>208</v>
      </c>
      <c r="H30" s="75" t="s">
        <v>216</v>
      </c>
      <c r="J30" s="75" t="s">
        <v>261</v>
      </c>
      <c r="M30" s="75" t="s">
        <v>260</v>
      </c>
    </row>
    <row r="31" spans="1:13" ht="15">
      <c r="A31" s="76" t="s">
        <v>248</v>
      </c>
      <c r="B31" s="75">
        <v>17</v>
      </c>
      <c r="C31" s="75">
        <v>14250</v>
      </c>
      <c r="D31" s="75" t="s">
        <v>258</v>
      </c>
      <c r="E31" s="73" t="s">
        <v>209</v>
      </c>
      <c r="F31" s="73">
        <v>8</v>
      </c>
      <c r="G31" s="74" t="s">
        <v>208</v>
      </c>
      <c r="H31" s="75" t="s">
        <v>250</v>
      </c>
      <c r="J31" s="75" t="s">
        <v>30</v>
      </c>
      <c r="M31" s="75" t="s">
        <v>259</v>
      </c>
    </row>
    <row r="32" spans="1:13" ht="15">
      <c r="A32" s="76" t="s">
        <v>248</v>
      </c>
      <c r="B32" s="75">
        <v>17</v>
      </c>
      <c r="C32" s="73">
        <v>14280</v>
      </c>
      <c r="D32" s="75" t="s">
        <v>258</v>
      </c>
      <c r="E32" s="73" t="s">
        <v>209</v>
      </c>
      <c r="F32" s="73">
        <v>8</v>
      </c>
      <c r="G32" s="74" t="s">
        <v>208</v>
      </c>
      <c r="H32" s="75" t="s">
        <v>250</v>
      </c>
      <c r="J32" s="75" t="s">
        <v>30</v>
      </c>
      <c r="M32" s="75" t="s">
        <v>257</v>
      </c>
    </row>
    <row r="33" spans="1:13" ht="15">
      <c r="A33" s="73" t="s">
        <v>248</v>
      </c>
      <c r="B33" s="75">
        <v>17</v>
      </c>
      <c r="C33" s="73">
        <v>18090</v>
      </c>
      <c r="D33" s="75" t="s">
        <v>256</v>
      </c>
      <c r="E33" s="73" t="s">
        <v>209</v>
      </c>
      <c r="F33" s="75">
        <v>8</v>
      </c>
      <c r="G33" s="74" t="s">
        <v>208</v>
      </c>
      <c r="H33" s="75" t="s">
        <v>255</v>
      </c>
      <c r="J33" s="75" t="s">
        <v>254</v>
      </c>
      <c r="M33" s="75" t="s">
        <v>253</v>
      </c>
    </row>
    <row r="34" spans="1:13" ht="15">
      <c r="A34" s="73" t="s">
        <v>248</v>
      </c>
      <c r="B34" s="75">
        <v>15</v>
      </c>
      <c r="C34" s="75">
        <v>21420</v>
      </c>
      <c r="D34" s="75" t="s">
        <v>252</v>
      </c>
      <c r="E34" s="73" t="s">
        <v>209</v>
      </c>
      <c r="F34" s="75">
        <v>8</v>
      </c>
      <c r="G34" s="74" t="s">
        <v>208</v>
      </c>
      <c r="H34" s="75" t="s">
        <v>250</v>
      </c>
      <c r="J34" s="75" t="s">
        <v>30</v>
      </c>
      <c r="M34" s="75" t="s">
        <v>249</v>
      </c>
    </row>
    <row r="35" spans="1:13" ht="15">
      <c r="A35" s="76" t="s">
        <v>248</v>
      </c>
      <c r="B35" s="75">
        <v>15</v>
      </c>
      <c r="C35" s="75">
        <v>21420</v>
      </c>
      <c r="D35" s="75" t="s">
        <v>251</v>
      </c>
      <c r="E35" s="73" t="s">
        <v>209</v>
      </c>
      <c r="F35" s="75">
        <v>8</v>
      </c>
      <c r="G35" s="74" t="s">
        <v>208</v>
      </c>
      <c r="H35" s="75" t="s">
        <v>250</v>
      </c>
      <c r="J35" s="75" t="s">
        <v>30</v>
      </c>
      <c r="M35" s="75" t="s">
        <v>249</v>
      </c>
    </row>
    <row r="36" spans="1:13" ht="15">
      <c r="A36" s="76" t="s">
        <v>248</v>
      </c>
      <c r="B36" s="75">
        <v>10</v>
      </c>
      <c r="C36" t="s">
        <v>247</v>
      </c>
      <c r="D36" s="75" t="s">
        <v>246</v>
      </c>
      <c r="E36" s="73" t="s">
        <v>209</v>
      </c>
      <c r="F36" s="75">
        <v>8</v>
      </c>
      <c r="G36" s="74" t="s">
        <v>208</v>
      </c>
      <c r="H36" s="75" t="s">
        <v>216</v>
      </c>
      <c r="J36" s="75" t="s">
        <v>30</v>
      </c>
      <c r="M36" s="75" t="s">
        <v>245</v>
      </c>
    </row>
    <row r="37" spans="4:6" ht="15">
      <c r="D37" s="73"/>
      <c r="E37" s="73"/>
      <c r="F37" s="75"/>
    </row>
    <row r="38" spans="1:13" ht="15">
      <c r="A38" s="73" t="s">
        <v>211</v>
      </c>
      <c r="B38" s="75">
        <v>80</v>
      </c>
      <c r="C38" s="75">
        <v>3594.4</v>
      </c>
      <c r="D38" s="73">
        <v>2330</v>
      </c>
      <c r="E38" s="73">
        <v>12</v>
      </c>
      <c r="F38" s="74" t="s">
        <v>244</v>
      </c>
      <c r="G38" s="74" t="s">
        <v>208</v>
      </c>
      <c r="H38" s="75" t="s">
        <v>234</v>
      </c>
      <c r="J38" s="75" t="s">
        <v>103</v>
      </c>
      <c r="M38" s="75" t="s">
        <v>233</v>
      </c>
    </row>
    <row r="39" spans="1:13" ht="15">
      <c r="A39" s="73"/>
      <c r="B39" s="75">
        <v>40</v>
      </c>
      <c r="C39" s="75">
        <v>7000</v>
      </c>
      <c r="D39" s="73" t="s">
        <v>243</v>
      </c>
      <c r="E39" s="73" t="s">
        <v>209</v>
      </c>
      <c r="F39" s="74"/>
      <c r="G39" s="74"/>
      <c r="H39" s="75" t="s">
        <v>219</v>
      </c>
      <c r="J39" s="75" t="s">
        <v>206</v>
      </c>
      <c r="M39" s="75" t="s">
        <v>225</v>
      </c>
    </row>
    <row r="40" spans="1:13" ht="15">
      <c r="A40" s="73" t="s">
        <v>211</v>
      </c>
      <c r="B40" s="75">
        <v>40</v>
      </c>
      <c r="C40" s="75">
        <v>7011</v>
      </c>
      <c r="D40" s="73" t="s">
        <v>242</v>
      </c>
      <c r="E40" s="73">
        <v>10</v>
      </c>
      <c r="F40" s="73">
        <v>8</v>
      </c>
      <c r="G40" s="74" t="s">
        <v>208</v>
      </c>
      <c r="H40" s="75" t="s">
        <v>228</v>
      </c>
      <c r="J40" s="75" t="s">
        <v>206</v>
      </c>
      <c r="M40" s="75" t="s">
        <v>227</v>
      </c>
    </row>
    <row r="41" spans="1:13" ht="15">
      <c r="A41" s="73" t="s">
        <v>211</v>
      </c>
      <c r="B41" s="75">
        <v>40</v>
      </c>
      <c r="C41" s="75">
        <v>7034.5</v>
      </c>
      <c r="D41" s="74" t="s">
        <v>241</v>
      </c>
      <c r="E41" s="73">
        <v>11</v>
      </c>
      <c r="F41" s="73">
        <v>8</v>
      </c>
      <c r="G41" s="74" t="s">
        <v>208</v>
      </c>
      <c r="H41" s="75" t="s">
        <v>228</v>
      </c>
      <c r="J41" s="75" t="s">
        <v>206</v>
      </c>
      <c r="M41" s="75" t="s">
        <v>227</v>
      </c>
    </row>
    <row r="42" spans="1:13" ht="15">
      <c r="A42" s="73" t="s">
        <v>211</v>
      </c>
      <c r="B42" s="75">
        <v>40</v>
      </c>
      <c r="C42" s="75">
        <v>7038.7</v>
      </c>
      <c r="D42" s="74" t="s">
        <v>240</v>
      </c>
      <c r="E42" s="73">
        <v>11</v>
      </c>
      <c r="F42" s="73">
        <v>8</v>
      </c>
      <c r="G42" s="74" t="s">
        <v>208</v>
      </c>
      <c r="H42" s="75" t="s">
        <v>239</v>
      </c>
      <c r="J42" s="75" t="s">
        <v>103</v>
      </c>
      <c r="M42" s="75" t="s">
        <v>238</v>
      </c>
    </row>
    <row r="43" spans="1:13" ht="15">
      <c r="A43" s="73" t="s">
        <v>211</v>
      </c>
      <c r="B43" s="75">
        <v>40</v>
      </c>
      <c r="C43" s="75">
        <v>7039.5</v>
      </c>
      <c r="D43" s="74" t="s">
        <v>237</v>
      </c>
      <c r="E43" s="73" t="s">
        <v>209</v>
      </c>
      <c r="F43" s="73">
        <v>8</v>
      </c>
      <c r="G43" s="74" t="s">
        <v>208</v>
      </c>
      <c r="H43" s="75" t="s">
        <v>234</v>
      </c>
      <c r="J43" s="75" t="s">
        <v>103</v>
      </c>
      <c r="M43" s="75" t="s">
        <v>236</v>
      </c>
    </row>
    <row r="44" spans="1:13" ht="15">
      <c r="A44" s="73" t="s">
        <v>211</v>
      </c>
      <c r="B44" s="75">
        <v>40</v>
      </c>
      <c r="C44" s="75">
        <v>7040</v>
      </c>
      <c r="D44" s="74" t="s">
        <v>235</v>
      </c>
      <c r="E44" s="73">
        <v>10</v>
      </c>
      <c r="F44" s="73">
        <v>8</v>
      </c>
      <c r="G44" s="74" t="s">
        <v>208</v>
      </c>
      <c r="H44" s="75" t="s">
        <v>228</v>
      </c>
      <c r="J44" s="75" t="s">
        <v>206</v>
      </c>
      <c r="M44" s="75" t="s">
        <v>227</v>
      </c>
    </row>
    <row r="45" spans="1:13" ht="15">
      <c r="A45" s="73" t="s">
        <v>211</v>
      </c>
      <c r="B45" s="75">
        <v>40</v>
      </c>
      <c r="C45" s="75">
        <v>7063.3</v>
      </c>
      <c r="D45" s="74">
        <v>2330</v>
      </c>
      <c r="E45" s="73">
        <v>12</v>
      </c>
      <c r="F45" s="75">
        <v>8</v>
      </c>
      <c r="G45" s="74" t="s">
        <v>208</v>
      </c>
      <c r="H45" t="s">
        <v>234</v>
      </c>
      <c r="J45" t="s">
        <v>103</v>
      </c>
      <c r="M45" s="75" t="s">
        <v>233</v>
      </c>
    </row>
    <row r="46" spans="1:13" ht="15">
      <c r="A46" s="73"/>
      <c r="B46" s="75">
        <v>40</v>
      </c>
      <c r="C46" s="75">
        <v>7100</v>
      </c>
      <c r="D46" s="74" t="s">
        <v>232</v>
      </c>
      <c r="E46" s="73" t="s">
        <v>209</v>
      </c>
      <c r="F46" s="75"/>
      <c r="G46" s="74"/>
      <c r="H46" s="75" t="s">
        <v>231</v>
      </c>
      <c r="J46" s="75" t="s">
        <v>30</v>
      </c>
      <c r="M46" s="75" t="s">
        <v>230</v>
      </c>
    </row>
    <row r="47" spans="1:13" ht="15">
      <c r="A47" s="73" t="s">
        <v>211</v>
      </c>
      <c r="B47" s="75">
        <v>20</v>
      </c>
      <c r="C47" s="75">
        <v>14014</v>
      </c>
      <c r="D47" s="74" t="s">
        <v>229</v>
      </c>
      <c r="E47" s="73">
        <v>15</v>
      </c>
      <c r="F47" s="75">
        <v>8</v>
      </c>
      <c r="G47" s="74" t="s">
        <v>208</v>
      </c>
      <c r="H47" s="75" t="s">
        <v>228</v>
      </c>
      <c r="J47" s="75" t="s">
        <v>206</v>
      </c>
      <c r="M47" s="75" t="s">
        <v>227</v>
      </c>
    </row>
    <row r="48" spans="1:13" ht="15">
      <c r="A48" s="73" t="s">
        <v>211</v>
      </c>
      <c r="B48" s="75">
        <v>20</v>
      </c>
      <c r="C48" s="75">
        <v>14020</v>
      </c>
      <c r="D48" s="74" t="s">
        <v>226</v>
      </c>
      <c r="E48" s="73">
        <v>7</v>
      </c>
      <c r="F48" s="75">
        <v>8</v>
      </c>
      <c r="G48" s="74" t="s">
        <v>208</v>
      </c>
      <c r="H48" s="75" t="s">
        <v>219</v>
      </c>
      <c r="J48" s="75" t="s">
        <v>206</v>
      </c>
      <c r="M48" s="75" t="s">
        <v>225</v>
      </c>
    </row>
    <row r="49" spans="1:13" ht="15">
      <c r="A49" s="73" t="s">
        <v>211</v>
      </c>
      <c r="B49" s="75">
        <v>20</v>
      </c>
      <c r="C49" s="75">
        <v>14030</v>
      </c>
      <c r="D49" s="74" t="s">
        <v>224</v>
      </c>
      <c r="E49" s="73">
        <v>5</v>
      </c>
      <c r="F49" s="73">
        <v>8</v>
      </c>
      <c r="G49" s="74" t="s">
        <v>208</v>
      </c>
      <c r="H49" s="75" t="s">
        <v>216</v>
      </c>
      <c r="J49" s="75" t="s">
        <v>206</v>
      </c>
      <c r="M49" s="75" t="s">
        <v>223</v>
      </c>
    </row>
    <row r="50" spans="1:13" ht="15">
      <c r="A50" s="73" t="s">
        <v>211</v>
      </c>
      <c r="B50" s="75">
        <v>20</v>
      </c>
      <c r="C50" s="75">
        <v>14030</v>
      </c>
      <c r="D50" s="74" t="s">
        <v>222</v>
      </c>
      <c r="E50" s="73">
        <v>13</v>
      </c>
      <c r="F50" s="73">
        <v>8</v>
      </c>
      <c r="G50" s="74" t="s">
        <v>208</v>
      </c>
      <c r="H50" s="75" t="s">
        <v>219</v>
      </c>
      <c r="J50" s="75" t="s">
        <v>206</v>
      </c>
      <c r="M50" s="75" t="s">
        <v>221</v>
      </c>
    </row>
    <row r="51" spans="1:13" ht="15">
      <c r="A51" s="73" t="s">
        <v>211</v>
      </c>
      <c r="B51" s="75">
        <v>20</v>
      </c>
      <c r="C51" s="75">
        <v>14100</v>
      </c>
      <c r="D51" s="74" t="s">
        <v>220</v>
      </c>
      <c r="E51" s="73" t="s">
        <v>209</v>
      </c>
      <c r="F51" s="73">
        <v>8</v>
      </c>
      <c r="G51" s="74" t="s">
        <v>208</v>
      </c>
      <c r="H51" s="75" t="s">
        <v>219</v>
      </c>
      <c r="J51" s="75" t="s">
        <v>206</v>
      </c>
      <c r="M51" s="75" t="s">
        <v>218</v>
      </c>
    </row>
    <row r="52" spans="1:13" ht="15">
      <c r="A52" s="73" t="s">
        <v>211</v>
      </c>
      <c r="B52" s="75">
        <v>20</v>
      </c>
      <c r="C52" s="75">
        <v>14317</v>
      </c>
      <c r="D52" s="74" t="s">
        <v>217</v>
      </c>
      <c r="E52" s="73">
        <v>3</v>
      </c>
      <c r="F52" s="73">
        <v>8</v>
      </c>
      <c r="G52" s="74" t="s">
        <v>208</v>
      </c>
      <c r="H52" s="75" t="s">
        <v>216</v>
      </c>
      <c r="J52" s="75" t="s">
        <v>215</v>
      </c>
      <c r="M52" s="75" t="s">
        <v>214</v>
      </c>
    </row>
    <row r="53" spans="1:13" ht="15">
      <c r="A53" s="73" t="s">
        <v>211</v>
      </c>
      <c r="B53" s="75">
        <v>17</v>
      </c>
      <c r="C53" s="75">
        <v>18076</v>
      </c>
      <c r="D53" s="74" t="s">
        <v>213</v>
      </c>
      <c r="E53" s="73" t="s">
        <v>209</v>
      </c>
      <c r="F53" s="75">
        <v>8</v>
      </c>
      <c r="G53" s="74" t="s">
        <v>208</v>
      </c>
      <c r="H53" s="75" t="s">
        <v>207</v>
      </c>
      <c r="J53" s="75" t="s">
        <v>206</v>
      </c>
      <c r="M53" s="75" t="s">
        <v>212</v>
      </c>
    </row>
    <row r="54" spans="1:13" ht="15">
      <c r="A54" s="73" t="s">
        <v>211</v>
      </c>
      <c r="B54" s="75">
        <v>17</v>
      </c>
      <c r="C54" s="75">
        <v>18100</v>
      </c>
      <c r="D54" s="74" t="s">
        <v>210</v>
      </c>
      <c r="E54" s="73" t="s">
        <v>209</v>
      </c>
      <c r="F54" s="75">
        <v>8</v>
      </c>
      <c r="G54" s="74" t="s">
        <v>208</v>
      </c>
      <c r="H54" s="75" t="s">
        <v>207</v>
      </c>
      <c r="J54" s="75" t="s">
        <v>206</v>
      </c>
      <c r="M54" s="75" t="s">
        <v>205</v>
      </c>
    </row>
    <row r="55" spans="1:7" ht="15">
      <c r="A55" s="73"/>
      <c r="D55" s="74"/>
      <c r="E55" s="73"/>
      <c r="F55" s="75"/>
      <c r="G55" s="74"/>
    </row>
    <row r="56" spans="1:7" ht="15">
      <c r="A56" s="73"/>
      <c r="D56" s="74"/>
      <c r="E56" s="73"/>
      <c r="F56" s="75"/>
      <c r="G56" s="74"/>
    </row>
    <row r="57" spans="1:7" ht="15">
      <c r="A57" s="73"/>
      <c r="D57" s="74"/>
      <c r="E57" s="73"/>
      <c r="F57" s="75"/>
      <c r="G57" s="74"/>
    </row>
    <row r="58" spans="4:5" ht="15">
      <c r="D58" s="74"/>
      <c r="E58" s="73"/>
    </row>
    <row r="59" spans="4:5" ht="15">
      <c r="D59" s="74"/>
      <c r="E59" s="73"/>
    </row>
    <row r="60" spans="4:5" ht="15">
      <c r="D60" s="74"/>
      <c r="E60" s="73"/>
    </row>
    <row r="61" spans="4:5" ht="15">
      <c r="D61" s="74"/>
      <c r="E61" s="73"/>
    </row>
    <row r="62" spans="4:5" ht="15">
      <c r="D62" s="74"/>
      <c r="E62" s="73"/>
    </row>
    <row r="63" ht="15">
      <c r="D63" s="74"/>
    </row>
    <row r="64" ht="15">
      <c r="D64" s="73"/>
    </row>
    <row r="65" ht="15">
      <c r="D65" s="73"/>
    </row>
    <row r="66" ht="15">
      <c r="D66" s="73"/>
    </row>
    <row r="67" ht="15">
      <c r="D67" s="73"/>
    </row>
    <row r="68" ht="15">
      <c r="D68" s="73"/>
    </row>
    <row r="69" ht="15">
      <c r="D69" s="73"/>
    </row>
    <row r="70" ht="15">
      <c r="D70" s="73"/>
    </row>
    <row r="71" ht="15">
      <c r="D71" s="73"/>
    </row>
    <row r="72" ht="15">
      <c r="D72" s="73"/>
    </row>
    <row r="73" ht="15">
      <c r="D73" s="73"/>
    </row>
    <row r="74" ht="15">
      <c r="D74" s="73"/>
    </row>
    <row r="75" ht="15">
      <c r="D75" s="73"/>
    </row>
    <row r="76" ht="15">
      <c r="D76" s="73"/>
    </row>
    <row r="77" ht="15">
      <c r="D77" s="73"/>
    </row>
    <row r="78" ht="15">
      <c r="D78" s="73"/>
    </row>
    <row r="79" ht="15">
      <c r="D79" s="73"/>
    </row>
    <row r="80" ht="15">
      <c r="D80" s="73"/>
    </row>
    <row r="81" ht="15">
      <c r="D81" s="73"/>
    </row>
    <row r="82" ht="15">
      <c r="D82" s="73"/>
    </row>
    <row r="83" ht="15">
      <c r="D83" s="73"/>
    </row>
    <row r="84" ht="15">
      <c r="D84" s="73"/>
    </row>
    <row r="85" ht="15">
      <c r="D85" s="73"/>
    </row>
    <row r="86" ht="15">
      <c r="D86" s="73"/>
    </row>
    <row r="87" ht="15">
      <c r="D87" s="73"/>
    </row>
    <row r="88" ht="15">
      <c r="D88" s="73"/>
    </row>
    <row r="89" ht="15">
      <c r="D89" s="73"/>
    </row>
    <row r="90" ht="15">
      <c r="D90" s="73"/>
    </row>
    <row r="91" ht="15">
      <c r="D91" s="73"/>
    </row>
    <row r="92" ht="15">
      <c r="D92" s="73"/>
    </row>
    <row r="93" ht="15">
      <c r="D93" s="73"/>
    </row>
    <row r="94" ht="15">
      <c r="D94" s="73"/>
    </row>
    <row r="95" ht="15">
      <c r="D95" s="73"/>
    </row>
    <row r="96" ht="15">
      <c r="D96" s="73"/>
    </row>
    <row r="97" ht="15">
      <c r="D97" s="73"/>
    </row>
    <row r="98" ht="15">
      <c r="D98" s="73"/>
    </row>
    <row r="99" ht="15">
      <c r="D99" s="73"/>
    </row>
    <row r="100" ht="15">
      <c r="D100" s="73"/>
    </row>
    <row r="101" ht="15">
      <c r="D101" s="73"/>
    </row>
    <row r="102" ht="15">
      <c r="D102" s="73"/>
    </row>
    <row r="103" ht="15">
      <c r="D103" s="73"/>
    </row>
    <row r="104" ht="15">
      <c r="D104" s="73"/>
    </row>
    <row r="105" ht="15">
      <c r="D105" s="73"/>
    </row>
    <row r="106" ht="15">
      <c r="D106" s="73"/>
    </row>
    <row r="107" ht="15">
      <c r="D107" s="73"/>
    </row>
    <row r="108" ht="15">
      <c r="D108" s="73"/>
    </row>
    <row r="109" ht="15">
      <c r="D109" s="73"/>
    </row>
    <row r="110" ht="15">
      <c r="D110" s="73"/>
    </row>
    <row r="111" ht="15">
      <c r="D111" s="73"/>
    </row>
    <row r="112" ht="15">
      <c r="D112" s="73"/>
    </row>
    <row r="113" ht="15">
      <c r="D113" s="73"/>
    </row>
    <row r="114" ht="15">
      <c r="D114" s="73"/>
    </row>
    <row r="115" ht="15">
      <c r="D115" s="73"/>
    </row>
    <row r="116" ht="15">
      <c r="D116" s="73"/>
    </row>
    <row r="117" ht="15">
      <c r="D117" s="73"/>
    </row>
    <row r="118" ht="15">
      <c r="D118" s="73"/>
    </row>
    <row r="119" ht="15">
      <c r="D119" s="73"/>
    </row>
    <row r="120" ht="15">
      <c r="D120" s="73"/>
    </row>
    <row r="121" ht="15">
      <c r="D121" s="73"/>
    </row>
    <row r="122" ht="15">
      <c r="D122" s="73"/>
    </row>
    <row r="123" ht="15">
      <c r="D123" s="73"/>
    </row>
    <row r="124" ht="15">
      <c r="D124" s="73"/>
    </row>
    <row r="125" ht="15">
      <c r="D125" s="73"/>
    </row>
    <row r="126" ht="15">
      <c r="D126" s="73"/>
    </row>
    <row r="127" ht="15">
      <c r="D127" s="73"/>
    </row>
    <row r="128" ht="15">
      <c r="D128" s="73"/>
    </row>
    <row r="129" ht="15">
      <c r="D129" s="73"/>
    </row>
    <row r="130" ht="15">
      <c r="D130" s="73"/>
    </row>
    <row r="131" ht="15">
      <c r="D131" s="73"/>
    </row>
    <row r="132" ht="15">
      <c r="D132" s="73"/>
    </row>
    <row r="133" ht="15">
      <c r="D133" s="73"/>
    </row>
    <row r="134" ht="15">
      <c r="D134" s="73"/>
    </row>
    <row r="135" ht="15">
      <c r="D135" s="73"/>
    </row>
    <row r="136" ht="15">
      <c r="D136" s="73"/>
    </row>
    <row r="137" ht="15">
      <c r="D137" s="73"/>
    </row>
    <row r="138" ht="15">
      <c r="D138" s="73"/>
    </row>
    <row r="139" ht="15">
      <c r="D139" s="73"/>
    </row>
    <row r="140" ht="15">
      <c r="D140" s="73"/>
    </row>
    <row r="141" ht="15">
      <c r="D141" s="73"/>
    </row>
    <row r="142" ht="15">
      <c r="D142" s="73"/>
    </row>
    <row r="143" ht="15">
      <c r="D143" s="73"/>
    </row>
    <row r="144" ht="15">
      <c r="D144" s="73"/>
    </row>
    <row r="145" ht="15">
      <c r="D145" s="73"/>
    </row>
    <row r="146" ht="15">
      <c r="D146" s="73"/>
    </row>
    <row r="147" ht="15">
      <c r="D147" s="73"/>
    </row>
    <row r="148" ht="15">
      <c r="D148" s="73"/>
    </row>
    <row r="149" ht="15">
      <c r="D149" s="73"/>
    </row>
    <row r="150" ht="15">
      <c r="D150" s="73"/>
    </row>
    <row r="151" ht="15">
      <c r="D151" s="73"/>
    </row>
    <row r="152" ht="15">
      <c r="D152" s="73"/>
    </row>
    <row r="153" ht="15">
      <c r="D153" s="73"/>
    </row>
    <row r="154" ht="15">
      <c r="D154" s="73"/>
    </row>
    <row r="155" ht="15">
      <c r="D155" s="73"/>
    </row>
    <row r="156" ht="15">
      <c r="D156" s="73"/>
    </row>
    <row r="157" ht="15">
      <c r="D157" s="73"/>
    </row>
    <row r="158" ht="15">
      <c r="D158" s="73"/>
    </row>
    <row r="159" ht="15">
      <c r="D159" s="73"/>
    </row>
    <row r="160" ht="15">
      <c r="D160" s="73"/>
    </row>
    <row r="161" ht="15">
      <c r="D161" s="73"/>
    </row>
    <row r="162" ht="15">
      <c r="D162" s="73"/>
    </row>
    <row r="163" ht="15">
      <c r="D163" s="73"/>
    </row>
    <row r="164" ht="15">
      <c r="D164" s="73"/>
    </row>
    <row r="165" ht="15">
      <c r="D165" s="73"/>
    </row>
    <row r="166" ht="15">
      <c r="D166" s="73"/>
    </row>
    <row r="167" ht="15">
      <c r="D167" s="73"/>
    </row>
    <row r="168" ht="15">
      <c r="D168" s="73"/>
    </row>
    <row r="169" ht="15">
      <c r="D169" s="73"/>
    </row>
    <row r="170" ht="15">
      <c r="D170" s="73"/>
    </row>
    <row r="171" ht="15">
      <c r="D171" s="73"/>
    </row>
    <row r="172" ht="15">
      <c r="D172" s="73"/>
    </row>
    <row r="173" ht="15">
      <c r="D173" s="73"/>
    </row>
    <row r="174" ht="15">
      <c r="D174" s="73"/>
    </row>
    <row r="175" ht="15">
      <c r="D175" s="73"/>
    </row>
    <row r="176" ht="15">
      <c r="D176" s="73"/>
    </row>
    <row r="177" ht="15">
      <c r="D177" s="73"/>
    </row>
    <row r="178" ht="15">
      <c r="D178" s="73"/>
    </row>
    <row r="179" ht="15">
      <c r="D179" s="73"/>
    </row>
    <row r="180" ht="15">
      <c r="D180" s="73"/>
    </row>
    <row r="181" ht="15">
      <c r="D181" s="73"/>
    </row>
    <row r="182" ht="15">
      <c r="D182" s="73"/>
    </row>
    <row r="183" ht="15">
      <c r="D183" s="73"/>
    </row>
    <row r="184" ht="15">
      <c r="D184" s="73"/>
    </row>
    <row r="185" ht="15">
      <c r="D185" s="73"/>
    </row>
    <row r="186" ht="15">
      <c r="D186" s="73"/>
    </row>
    <row r="187" ht="15">
      <c r="D187" s="73"/>
    </row>
    <row r="188" ht="15">
      <c r="D188" s="73"/>
    </row>
    <row r="189" ht="15">
      <c r="D189" s="73"/>
    </row>
    <row r="190" ht="15">
      <c r="D190" s="73"/>
    </row>
    <row r="191" ht="15">
      <c r="D191" s="73"/>
    </row>
    <row r="192" ht="15">
      <c r="D192" s="73"/>
    </row>
    <row r="193" ht="15">
      <c r="D193" s="73"/>
    </row>
    <row r="194" ht="15">
      <c r="D194" s="73"/>
    </row>
    <row r="195" ht="15">
      <c r="D195" s="73"/>
    </row>
    <row r="196" ht="15">
      <c r="D196" s="73"/>
    </row>
    <row r="197" ht="15">
      <c r="D197" s="73"/>
    </row>
    <row r="198" ht="15">
      <c r="D198" s="73"/>
    </row>
    <row r="199" ht="15">
      <c r="D199" s="73"/>
    </row>
    <row r="200" ht="15">
      <c r="D200" s="73"/>
    </row>
    <row r="201" ht="15">
      <c r="D201" s="73"/>
    </row>
    <row r="202" ht="15">
      <c r="D202" s="73"/>
    </row>
    <row r="203" ht="15">
      <c r="D203" s="73"/>
    </row>
    <row r="204" ht="15">
      <c r="D204" s="73"/>
    </row>
    <row r="205" ht="15">
      <c r="D205" s="73"/>
    </row>
    <row r="206" ht="15">
      <c r="D206" s="73"/>
    </row>
    <row r="207" ht="15">
      <c r="D207" s="73"/>
    </row>
    <row r="208" ht="15">
      <c r="D208" s="73"/>
    </row>
    <row r="209" ht="15">
      <c r="D209" s="73"/>
    </row>
    <row r="210" ht="15">
      <c r="D210" s="73"/>
    </row>
    <row r="211" ht="15">
      <c r="D211" s="73"/>
    </row>
    <row r="212" ht="15">
      <c r="D212" s="73"/>
    </row>
    <row r="213" ht="15">
      <c r="D213" s="73"/>
    </row>
    <row r="214" ht="15">
      <c r="D214" s="73"/>
    </row>
    <row r="215" ht="15">
      <c r="D215" s="73"/>
    </row>
    <row r="216" ht="15">
      <c r="D216" s="73"/>
    </row>
    <row r="217" ht="15">
      <c r="D217" s="73"/>
    </row>
    <row r="218" ht="15">
      <c r="D218" s="73"/>
    </row>
    <row r="219" ht="15">
      <c r="D219" s="73"/>
    </row>
    <row r="220" ht="15">
      <c r="D220" s="73"/>
    </row>
    <row r="221" ht="15">
      <c r="D221" s="73"/>
    </row>
    <row r="222" ht="15">
      <c r="D222" s="73"/>
    </row>
    <row r="223" ht="15">
      <c r="D223" s="73"/>
    </row>
    <row r="224" ht="15">
      <c r="D224" s="73"/>
    </row>
    <row r="225" ht="15">
      <c r="D225" s="73"/>
    </row>
    <row r="226" ht="15">
      <c r="D226" s="73"/>
    </row>
    <row r="227" ht="15">
      <c r="D227" s="73"/>
    </row>
    <row r="228" ht="15">
      <c r="D228" s="73"/>
    </row>
    <row r="229" ht="15">
      <c r="D229" s="73"/>
    </row>
    <row r="230" ht="15">
      <c r="D230" s="73"/>
    </row>
    <row r="231" ht="15">
      <c r="D231" s="73"/>
    </row>
    <row r="232" ht="15">
      <c r="D232" s="73"/>
    </row>
    <row r="233" ht="15">
      <c r="D233" s="73"/>
    </row>
    <row r="234" ht="15">
      <c r="D234" s="73"/>
    </row>
    <row r="235" ht="15">
      <c r="D235" s="73"/>
    </row>
    <row r="236" ht="15">
      <c r="D236" s="73"/>
    </row>
    <row r="237" ht="15">
      <c r="D237" s="73"/>
    </row>
    <row r="238" ht="15">
      <c r="D238" s="73"/>
    </row>
    <row r="239" ht="15">
      <c r="D239" s="73"/>
    </row>
    <row r="240" ht="15">
      <c r="D240" s="73"/>
    </row>
    <row r="241" ht="15">
      <c r="D241" s="73"/>
    </row>
    <row r="242" ht="15">
      <c r="D242" s="73"/>
    </row>
    <row r="243" ht="15">
      <c r="D243" s="73"/>
    </row>
    <row r="244" ht="15">
      <c r="D244" s="73"/>
    </row>
    <row r="245" ht="15">
      <c r="D245" s="73"/>
    </row>
    <row r="246" ht="15">
      <c r="D246" s="73"/>
    </row>
    <row r="247" ht="15">
      <c r="D247" s="73"/>
    </row>
    <row r="248" ht="15">
      <c r="D248" s="73"/>
    </row>
    <row r="249" ht="15">
      <c r="D249" s="73"/>
    </row>
    <row r="250" ht="15">
      <c r="D250" s="73"/>
    </row>
    <row r="251" ht="15">
      <c r="D251" s="73"/>
    </row>
    <row r="252" ht="15">
      <c r="D252" s="73"/>
    </row>
    <row r="253" ht="15">
      <c r="D253" s="73"/>
    </row>
    <row r="254" ht="15">
      <c r="D254" s="73"/>
    </row>
    <row r="255" ht="15">
      <c r="D255" s="73"/>
    </row>
    <row r="256" ht="15">
      <c r="D256" s="73"/>
    </row>
    <row r="257" ht="15">
      <c r="D257" s="73"/>
    </row>
    <row r="258" ht="15">
      <c r="D258" s="73"/>
    </row>
    <row r="259" ht="15">
      <c r="D259" s="73"/>
    </row>
    <row r="260" ht="15">
      <c r="D260" s="73"/>
    </row>
    <row r="261" ht="15">
      <c r="D261" s="73"/>
    </row>
    <row r="262" ht="15">
      <c r="D262" s="73"/>
    </row>
    <row r="263" ht="15">
      <c r="D263" s="73"/>
    </row>
    <row r="264" ht="15">
      <c r="D264" s="73"/>
    </row>
    <row r="265" ht="15">
      <c r="D265" s="73"/>
    </row>
    <row r="266" ht="15">
      <c r="D266" s="73"/>
    </row>
    <row r="267" ht="15">
      <c r="D267" s="73"/>
    </row>
    <row r="268" ht="15">
      <c r="D268" s="73"/>
    </row>
    <row r="269" ht="15">
      <c r="D269" s="73"/>
    </row>
    <row r="270" ht="15">
      <c r="D270" s="73"/>
    </row>
    <row r="271" ht="15">
      <c r="D271" s="73"/>
    </row>
    <row r="272" ht="15">
      <c r="D272" s="73"/>
    </row>
    <row r="273" ht="15">
      <c r="D273" s="73"/>
    </row>
    <row r="274" ht="15">
      <c r="D274" s="73"/>
    </row>
    <row r="275" ht="15">
      <c r="D275" s="73"/>
    </row>
    <row r="276" ht="15">
      <c r="D276" s="73"/>
    </row>
    <row r="277" ht="15">
      <c r="D277" s="73"/>
    </row>
    <row r="278" ht="15">
      <c r="D278" s="73"/>
    </row>
    <row r="279" ht="15">
      <c r="D279" s="73"/>
    </row>
    <row r="280" ht="15">
      <c r="D280" s="73"/>
    </row>
    <row r="281" ht="15">
      <c r="D281" s="73"/>
    </row>
    <row r="282" ht="15">
      <c r="D282" s="73"/>
    </row>
    <row r="283" ht="15">
      <c r="D283" s="73"/>
    </row>
    <row r="284" ht="15">
      <c r="D284" s="73"/>
    </row>
    <row r="285" ht="15">
      <c r="D285" s="73"/>
    </row>
    <row r="286" ht="15">
      <c r="D286" s="73"/>
    </row>
    <row r="287" ht="15">
      <c r="D287" s="73"/>
    </row>
    <row r="288" ht="15">
      <c r="D288" s="73"/>
    </row>
    <row r="289" ht="15">
      <c r="D289" s="73"/>
    </row>
    <row r="290" ht="15">
      <c r="D290" s="73"/>
    </row>
    <row r="291" ht="15">
      <c r="D291" s="73"/>
    </row>
    <row r="292" ht="15">
      <c r="D292" s="73"/>
    </row>
    <row r="293" ht="15">
      <c r="D293" s="73"/>
    </row>
    <row r="294" ht="15">
      <c r="D294" s="73"/>
    </row>
    <row r="295" ht="15">
      <c r="D295" s="73"/>
    </row>
    <row r="296" ht="15">
      <c r="D296" s="73"/>
    </row>
    <row r="297" ht="15">
      <c r="D297" s="73"/>
    </row>
    <row r="298" ht="15">
      <c r="D298" s="73"/>
    </row>
    <row r="299" ht="15">
      <c r="D299" s="73"/>
    </row>
    <row r="300" ht="15">
      <c r="D300" s="73"/>
    </row>
    <row r="301" ht="15">
      <c r="D301" s="73"/>
    </row>
    <row r="302" ht="15">
      <c r="D302" s="73"/>
    </row>
    <row r="303" ht="15">
      <c r="D303" s="73"/>
    </row>
    <row r="304" ht="15">
      <c r="D304" s="73"/>
    </row>
    <row r="305" ht="15">
      <c r="D305" s="73"/>
    </row>
    <row r="306" ht="15">
      <c r="D306" s="73"/>
    </row>
    <row r="307" ht="15">
      <c r="D307" s="73"/>
    </row>
    <row r="308" ht="15">
      <c r="D308" s="73"/>
    </row>
    <row r="309" ht="15">
      <c r="D309" s="73"/>
    </row>
    <row r="310" ht="15">
      <c r="D310" s="73"/>
    </row>
    <row r="311" ht="15">
      <c r="D311" s="73"/>
    </row>
    <row r="312" ht="15">
      <c r="D312" s="73"/>
    </row>
    <row r="313" ht="15">
      <c r="D313" s="73"/>
    </row>
    <row r="314" ht="15">
      <c r="D314" s="73"/>
    </row>
    <row r="315" ht="15">
      <c r="D315" s="73"/>
    </row>
    <row r="316" ht="15">
      <c r="D316" s="73"/>
    </row>
    <row r="317" ht="15">
      <c r="D317" s="73"/>
    </row>
    <row r="318" ht="15">
      <c r="D318" s="73"/>
    </row>
    <row r="319" ht="15">
      <c r="D319" s="73"/>
    </row>
    <row r="320" ht="15">
      <c r="D320" s="73"/>
    </row>
    <row r="321" ht="15">
      <c r="D321" s="73"/>
    </row>
    <row r="322" ht="15">
      <c r="D322" s="73"/>
    </row>
    <row r="323" ht="15">
      <c r="D323" s="73"/>
    </row>
    <row r="324" ht="15">
      <c r="D324" s="73"/>
    </row>
    <row r="325" ht="15">
      <c r="D325" s="73"/>
    </row>
    <row r="326" ht="15">
      <c r="D326" s="73"/>
    </row>
    <row r="327" ht="15">
      <c r="D327" s="73"/>
    </row>
    <row r="328" ht="15">
      <c r="D328" s="73"/>
    </row>
    <row r="329" ht="15">
      <c r="D329" s="73"/>
    </row>
    <row r="330" ht="15">
      <c r="D330" s="73"/>
    </row>
    <row r="331" ht="15">
      <c r="D331" s="73"/>
    </row>
    <row r="332" ht="15">
      <c r="D332" s="73"/>
    </row>
    <row r="333" ht="15">
      <c r="D333" s="73"/>
    </row>
    <row r="334" ht="15">
      <c r="D334" s="73"/>
    </row>
    <row r="335" ht="15">
      <c r="D335" s="73"/>
    </row>
    <row r="336" ht="15">
      <c r="D336" s="73"/>
    </row>
    <row r="337" ht="15">
      <c r="D337" s="73"/>
    </row>
    <row r="338" ht="15">
      <c r="D338" s="73"/>
    </row>
    <row r="339" ht="15">
      <c r="D339" s="73"/>
    </row>
    <row r="340" ht="15">
      <c r="D340" s="73"/>
    </row>
    <row r="341" ht="15">
      <c r="D341" s="73"/>
    </row>
    <row r="342" ht="15">
      <c r="D342" s="73"/>
    </row>
    <row r="343" ht="15">
      <c r="D343" s="73"/>
    </row>
    <row r="344" ht="15">
      <c r="D344" s="73"/>
    </row>
    <row r="345" ht="15">
      <c r="D345" s="73"/>
    </row>
    <row r="346" ht="15">
      <c r="D346" s="73"/>
    </row>
    <row r="347" ht="15">
      <c r="D347" s="73"/>
    </row>
    <row r="348" ht="15">
      <c r="D348" s="73"/>
    </row>
    <row r="349" ht="15">
      <c r="D349" s="73"/>
    </row>
    <row r="350" ht="15">
      <c r="D350" s="73"/>
    </row>
    <row r="351" ht="15">
      <c r="D351" s="73"/>
    </row>
    <row r="352" ht="15">
      <c r="D352" s="73"/>
    </row>
    <row r="353" ht="15">
      <c r="D353" s="73"/>
    </row>
    <row r="354" ht="15">
      <c r="D354" s="73"/>
    </row>
    <row r="355" ht="15">
      <c r="D355" s="73"/>
    </row>
    <row r="356" ht="15">
      <c r="D356" s="73"/>
    </row>
    <row r="357" ht="15">
      <c r="D357" s="73"/>
    </row>
    <row r="358" ht="15">
      <c r="D358" s="73"/>
    </row>
    <row r="359" ht="15">
      <c r="D359" s="73"/>
    </row>
    <row r="360" ht="15">
      <c r="D360" s="73"/>
    </row>
    <row r="361" ht="15">
      <c r="D361" s="73"/>
    </row>
    <row r="362" ht="15">
      <c r="D362" s="73"/>
    </row>
    <row r="363" ht="15">
      <c r="D363" s="73"/>
    </row>
    <row r="364" ht="15">
      <c r="D364" s="73"/>
    </row>
    <row r="365" ht="15">
      <c r="D365" s="73"/>
    </row>
    <row r="366" ht="15">
      <c r="D366" s="73"/>
    </row>
    <row r="367" ht="15">
      <c r="D367" s="73"/>
    </row>
    <row r="368" ht="15">
      <c r="D368" s="73"/>
    </row>
    <row r="369" ht="15">
      <c r="D369" s="73"/>
    </row>
    <row r="370" ht="15">
      <c r="D370" s="73"/>
    </row>
    <row r="371" ht="15">
      <c r="D371" s="73"/>
    </row>
    <row r="372" ht="15">
      <c r="D372" s="73"/>
    </row>
    <row r="373" ht="15">
      <c r="D373" s="73"/>
    </row>
    <row r="374" ht="15">
      <c r="D374" s="73"/>
    </row>
    <row r="375" ht="15">
      <c r="D375" s="73"/>
    </row>
    <row r="376" ht="15">
      <c r="D376" s="73"/>
    </row>
    <row r="377" ht="15">
      <c r="D377" s="73"/>
    </row>
    <row r="378" ht="15">
      <c r="D378" s="73"/>
    </row>
    <row r="379" ht="15">
      <c r="D379" s="73"/>
    </row>
    <row r="380" ht="15">
      <c r="D380" s="73"/>
    </row>
    <row r="381" ht="15">
      <c r="D381" s="73"/>
    </row>
    <row r="382" ht="15">
      <c r="D382" s="73"/>
    </row>
    <row r="383" ht="15">
      <c r="D383" s="73"/>
    </row>
    <row r="384" ht="15">
      <c r="D384" s="73"/>
    </row>
    <row r="385" ht="15">
      <c r="D385" s="73"/>
    </row>
    <row r="386" ht="15">
      <c r="D386" s="73"/>
    </row>
    <row r="387" ht="15">
      <c r="D387" s="73"/>
    </row>
    <row r="388" ht="15">
      <c r="D388" s="73"/>
    </row>
    <row r="389" ht="15">
      <c r="D389" s="73"/>
    </row>
    <row r="390" ht="15">
      <c r="D390" s="73"/>
    </row>
    <row r="391" ht="15">
      <c r="D391" s="73"/>
    </row>
    <row r="392" ht="15">
      <c r="D392" s="73"/>
    </row>
    <row r="393" ht="15">
      <c r="D393" s="73"/>
    </row>
    <row r="394" ht="15">
      <c r="D394" s="73"/>
    </row>
    <row r="395" ht="15">
      <c r="D395" s="73"/>
    </row>
    <row r="396" ht="15">
      <c r="D396" s="73"/>
    </row>
    <row r="397" ht="15">
      <c r="D397" s="73"/>
    </row>
    <row r="398" ht="15">
      <c r="D398" s="73"/>
    </row>
    <row r="399" ht="15">
      <c r="D399" s="73"/>
    </row>
    <row r="400" ht="15">
      <c r="D400" s="73"/>
    </row>
    <row r="401" ht="15">
      <c r="D401" s="73"/>
    </row>
    <row r="402" ht="15">
      <c r="D402" s="73"/>
    </row>
    <row r="403" ht="15">
      <c r="D403" s="73"/>
    </row>
    <row r="404" ht="15">
      <c r="D404" s="73"/>
    </row>
    <row r="405" ht="15">
      <c r="D405" s="73"/>
    </row>
    <row r="406" ht="15">
      <c r="D406" s="73"/>
    </row>
    <row r="407" ht="15">
      <c r="D407" s="73"/>
    </row>
    <row r="408" ht="15">
      <c r="D408" s="73"/>
    </row>
    <row r="409" ht="15">
      <c r="D409" s="73"/>
    </row>
    <row r="410" ht="15">
      <c r="D410" s="73"/>
    </row>
    <row r="411" ht="15">
      <c r="D411" s="73"/>
    </row>
    <row r="412" ht="15">
      <c r="D412" s="73"/>
    </row>
    <row r="413" ht="15">
      <c r="D413" s="73"/>
    </row>
    <row r="414" ht="15">
      <c r="D414" s="73"/>
    </row>
    <row r="415" ht="15">
      <c r="D415" s="73"/>
    </row>
    <row r="416" ht="15">
      <c r="D416" s="73"/>
    </row>
    <row r="417" ht="15">
      <c r="D417" s="73"/>
    </row>
    <row r="418" ht="15">
      <c r="D418" s="73"/>
    </row>
    <row r="419" ht="15">
      <c r="D419" s="73"/>
    </row>
    <row r="420" ht="15">
      <c r="D420" s="73"/>
    </row>
    <row r="421" ht="15">
      <c r="D421" s="73"/>
    </row>
    <row r="422" ht="15">
      <c r="D422" s="73"/>
    </row>
    <row r="423" ht="15">
      <c r="D423" s="73"/>
    </row>
    <row r="424" ht="15">
      <c r="D424" s="73"/>
    </row>
    <row r="425" ht="15">
      <c r="D425" s="73"/>
    </row>
    <row r="426" ht="15">
      <c r="D426" s="73"/>
    </row>
    <row r="427" ht="15">
      <c r="D427" s="73"/>
    </row>
    <row r="428" ht="15">
      <c r="D428" s="73"/>
    </row>
    <row r="429" ht="15">
      <c r="D429" s="73"/>
    </row>
    <row r="430" ht="15">
      <c r="D430" s="73"/>
    </row>
    <row r="431" ht="15">
      <c r="D431" s="73"/>
    </row>
    <row r="432" ht="15">
      <c r="D432" s="73"/>
    </row>
    <row r="433" ht="15">
      <c r="D433" s="73"/>
    </row>
    <row r="434" ht="15">
      <c r="D434" s="73"/>
    </row>
    <row r="435" ht="15">
      <c r="D435" s="73"/>
    </row>
    <row r="436" ht="15">
      <c r="D436" s="73"/>
    </row>
    <row r="437" ht="15">
      <c r="D437" s="73"/>
    </row>
    <row r="438" ht="15">
      <c r="D438" s="73"/>
    </row>
    <row r="439" ht="15">
      <c r="D439" s="73"/>
    </row>
    <row r="440" ht="15">
      <c r="D440" s="73"/>
    </row>
    <row r="441" ht="15">
      <c r="D441" s="73"/>
    </row>
    <row r="442" ht="15">
      <c r="D442" s="73"/>
    </row>
    <row r="443" ht="15">
      <c r="D443" s="73"/>
    </row>
    <row r="444" ht="15">
      <c r="D444" s="73"/>
    </row>
    <row r="445" ht="15">
      <c r="D445" s="73"/>
    </row>
    <row r="446" ht="15">
      <c r="D446" s="73"/>
    </row>
    <row r="447" ht="15">
      <c r="D447" s="73"/>
    </row>
    <row r="448" spans="4:8" ht="15">
      <c r="D448" s="73"/>
      <c r="H448" s="73"/>
    </row>
    <row r="449" ht="15">
      <c r="D449" s="73"/>
    </row>
    <row r="450" ht="15">
      <c r="D450" s="73"/>
    </row>
    <row r="451" ht="15">
      <c r="D451" s="73"/>
    </row>
    <row r="452" ht="15">
      <c r="D452" s="73"/>
    </row>
    <row r="453" ht="15">
      <c r="D453" s="73"/>
    </row>
    <row r="454" ht="15">
      <c r="D454" s="73"/>
    </row>
    <row r="455" ht="15">
      <c r="D455" s="73"/>
    </row>
    <row r="456" ht="15">
      <c r="D456" s="73"/>
    </row>
    <row r="457" ht="15">
      <c r="D457" s="73"/>
    </row>
    <row r="458" ht="15">
      <c r="D458" s="73"/>
    </row>
    <row r="459" ht="15">
      <c r="D459" s="73"/>
    </row>
    <row r="460" ht="15">
      <c r="D460" s="73"/>
    </row>
    <row r="461" ht="15">
      <c r="D461" s="73"/>
    </row>
    <row r="462" ht="15">
      <c r="D462" s="73"/>
    </row>
    <row r="463" ht="15">
      <c r="D463" s="73"/>
    </row>
    <row r="464" ht="15">
      <c r="D464" s="73"/>
    </row>
    <row r="465" ht="15">
      <c r="D465" s="73"/>
    </row>
    <row r="466" ht="15">
      <c r="D466" s="73"/>
    </row>
    <row r="467" ht="15">
      <c r="D467" s="73"/>
    </row>
    <row r="468" ht="15">
      <c r="D468" s="73"/>
    </row>
    <row r="469" ht="15">
      <c r="D469" s="73"/>
    </row>
    <row r="470" ht="15">
      <c r="D470" s="73"/>
    </row>
    <row r="471" ht="15">
      <c r="D471" s="73"/>
    </row>
    <row r="472" ht="15">
      <c r="D472" s="73"/>
    </row>
    <row r="473" ht="15">
      <c r="D473" s="73"/>
    </row>
    <row r="474" ht="15">
      <c r="D474" s="73"/>
    </row>
    <row r="475" ht="15">
      <c r="D475" s="73"/>
    </row>
    <row r="476" ht="15">
      <c r="D476" s="73"/>
    </row>
    <row r="477" ht="15">
      <c r="D477" s="73"/>
    </row>
    <row r="478" ht="15">
      <c r="D478" s="7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D21" sqref="D21"/>
    </sheetView>
  </sheetViews>
  <sheetFormatPr defaultColWidth="8.88671875" defaultRowHeight="15"/>
  <cols>
    <col min="1" max="1" width="3.21484375" style="0" customWidth="1"/>
    <col min="2" max="2" width="6.99609375" style="0" customWidth="1"/>
    <col min="3" max="3" width="7.10546875" style="0" customWidth="1"/>
    <col min="4" max="4" width="11.3359375" style="0" customWidth="1"/>
    <col min="5" max="5" width="6.3359375" style="0" customWidth="1"/>
    <col min="6" max="6" width="6.10546875" style="0" customWidth="1"/>
    <col min="7" max="7" width="6.3359375" style="0" customWidth="1"/>
    <col min="8" max="8" width="6.10546875" style="0" customWidth="1"/>
    <col min="9" max="9" width="5.6640625" style="0" customWidth="1"/>
    <col min="10" max="10" width="44.6640625" style="0" customWidth="1"/>
    <col min="11" max="11" width="4.5546875" style="0" customWidth="1"/>
  </cols>
  <sheetData>
    <row r="1" spans="1:15" ht="15">
      <c r="A1" s="15"/>
      <c r="B1" s="16"/>
      <c r="C1" s="17"/>
      <c r="D1" s="18"/>
      <c r="E1" s="19"/>
      <c r="F1" s="18"/>
      <c r="G1" s="18"/>
      <c r="H1" s="15"/>
      <c r="I1" s="18"/>
      <c r="J1" s="20"/>
      <c r="K1" s="21"/>
      <c r="L1" s="22"/>
      <c r="M1" s="22"/>
      <c r="N1" s="22"/>
      <c r="O1" s="22"/>
    </row>
    <row r="2" spans="1:15" ht="15.75">
      <c r="A2" s="15"/>
      <c r="B2" s="23"/>
      <c r="C2" s="24" t="s">
        <v>12</v>
      </c>
      <c r="D2" s="25"/>
      <c r="E2" s="26"/>
      <c r="F2" s="25"/>
      <c r="G2" s="27"/>
      <c r="H2" s="15"/>
      <c r="I2" s="28"/>
      <c r="J2" s="20"/>
      <c r="K2" s="29"/>
      <c r="L2" s="30"/>
      <c r="M2" s="30"/>
      <c r="N2" s="30"/>
      <c r="O2" s="30"/>
    </row>
    <row r="3" spans="1:15" ht="15">
      <c r="A3" s="15"/>
      <c r="B3" s="31"/>
      <c r="C3" s="32" t="s">
        <v>14</v>
      </c>
      <c r="D3" s="33"/>
      <c r="E3" s="34"/>
      <c r="F3" s="33"/>
      <c r="G3" s="35"/>
      <c r="H3" s="15"/>
      <c r="I3" s="18"/>
      <c r="J3" s="20"/>
      <c r="K3" s="29"/>
      <c r="L3" s="30"/>
      <c r="M3" s="30"/>
      <c r="N3" s="30"/>
      <c r="O3" s="30"/>
    </row>
    <row r="4" spans="1:15" ht="15">
      <c r="A4" s="15"/>
      <c r="B4" s="31"/>
      <c r="C4" s="36" t="s">
        <v>31</v>
      </c>
      <c r="D4" s="33"/>
      <c r="E4" s="34"/>
      <c r="F4" s="33"/>
      <c r="G4" s="35"/>
      <c r="H4" s="15"/>
      <c r="I4" s="18"/>
      <c r="J4" s="20"/>
      <c r="K4" s="29"/>
      <c r="L4" s="30"/>
      <c r="M4" s="30"/>
      <c r="N4" s="30"/>
      <c r="O4" s="30"/>
    </row>
    <row r="5" spans="1:15" ht="15">
      <c r="A5" s="15"/>
      <c r="B5" s="31"/>
      <c r="C5" s="37" t="s">
        <v>10</v>
      </c>
      <c r="D5" s="33"/>
      <c r="E5" s="34"/>
      <c r="F5" s="33"/>
      <c r="G5" s="35"/>
      <c r="H5" s="15"/>
      <c r="I5" s="18"/>
      <c r="J5" s="20"/>
      <c r="K5" s="29"/>
      <c r="L5" s="30"/>
      <c r="M5" s="30"/>
      <c r="N5" s="30"/>
      <c r="O5" s="30"/>
    </row>
    <row r="6" spans="1:15" ht="15">
      <c r="A6" s="15"/>
      <c r="B6" s="38"/>
      <c r="C6" s="39" t="s">
        <v>137</v>
      </c>
      <c r="D6" s="40"/>
      <c r="E6" s="41"/>
      <c r="F6" s="40"/>
      <c r="G6" s="42"/>
      <c r="H6" s="15"/>
      <c r="I6" s="18"/>
      <c r="J6" s="20"/>
      <c r="K6" s="29"/>
      <c r="L6" s="30"/>
      <c r="M6" s="30"/>
      <c r="N6" s="30"/>
      <c r="O6" s="30"/>
    </row>
    <row r="7" spans="1:15" ht="15">
      <c r="A7" s="15"/>
      <c r="B7" s="16"/>
      <c r="C7" s="17"/>
      <c r="D7" s="2"/>
      <c r="E7" s="43"/>
      <c r="F7" s="28"/>
      <c r="G7" s="28"/>
      <c r="H7" s="15"/>
      <c r="I7" s="28"/>
      <c r="J7" s="20"/>
      <c r="K7" s="29"/>
      <c r="L7" s="30"/>
      <c r="M7" s="30"/>
      <c r="N7" s="30"/>
      <c r="O7" s="30"/>
    </row>
    <row r="8" spans="1:15" ht="15">
      <c r="A8" s="44" t="s">
        <v>6</v>
      </c>
      <c r="B8" s="71" t="s">
        <v>8</v>
      </c>
      <c r="C8" s="72"/>
      <c r="D8" s="45" t="s">
        <v>3</v>
      </c>
      <c r="E8" s="46" t="s">
        <v>101</v>
      </c>
      <c r="F8" s="47" t="s">
        <v>17</v>
      </c>
      <c r="G8" s="48" t="s">
        <v>17</v>
      </c>
      <c r="H8" s="49" t="s">
        <v>11</v>
      </c>
      <c r="I8" s="50" t="s">
        <v>2</v>
      </c>
      <c r="J8" s="51" t="s">
        <v>9</v>
      </c>
      <c r="K8" s="52" t="s">
        <v>98</v>
      </c>
      <c r="L8" s="53"/>
      <c r="M8" s="53"/>
      <c r="N8" s="53"/>
      <c r="O8" s="53"/>
    </row>
    <row r="9" spans="1:15" ht="15">
      <c r="A9" s="54" t="s">
        <v>7</v>
      </c>
      <c r="B9" s="55" t="s">
        <v>0</v>
      </c>
      <c r="C9" s="56" t="s">
        <v>5</v>
      </c>
      <c r="D9" s="57" t="s">
        <v>4</v>
      </c>
      <c r="E9" s="58" t="s">
        <v>102</v>
      </c>
      <c r="F9" s="59" t="s">
        <v>20</v>
      </c>
      <c r="G9" s="60" t="s">
        <v>16</v>
      </c>
      <c r="H9" s="61" t="s">
        <v>1</v>
      </c>
      <c r="I9" s="62" t="s">
        <v>19</v>
      </c>
      <c r="J9" s="63" t="s">
        <v>21</v>
      </c>
      <c r="K9" s="64" t="s">
        <v>22</v>
      </c>
      <c r="L9" s="65"/>
      <c r="M9" s="65"/>
      <c r="N9" s="65"/>
      <c r="O9" s="65"/>
    </row>
    <row r="10" spans="1:15" ht="15">
      <c r="A10" s="5">
        <v>1</v>
      </c>
      <c r="B10" s="8">
        <v>38201</v>
      </c>
      <c r="C10" s="9">
        <v>0.9423611111111111</v>
      </c>
      <c r="D10" s="3" t="str">
        <f>IF(C10=""," ",TEXT(B10+C10-(0.29166),"hh:mm -- DD/MM/YY"))</f>
        <v>15:37 -- 02/08/04</v>
      </c>
      <c r="E10" s="14">
        <v>14.3305</v>
      </c>
      <c r="F10" s="4" t="s">
        <v>28</v>
      </c>
      <c r="G10" s="4" t="s">
        <v>119</v>
      </c>
      <c r="H10" s="7">
        <v>90</v>
      </c>
      <c r="I10" s="4" t="s">
        <v>24</v>
      </c>
      <c r="J10" s="10" t="s">
        <v>136</v>
      </c>
      <c r="K10" s="11"/>
      <c r="L10" s="65"/>
      <c r="M10" s="65"/>
      <c r="N10" s="65"/>
      <c r="O10" s="65"/>
    </row>
    <row r="11" spans="1:15" ht="15">
      <c r="A11" s="5">
        <v>2</v>
      </c>
      <c r="B11" s="8">
        <v>38201</v>
      </c>
      <c r="C11" s="9">
        <v>0.9458333333333333</v>
      </c>
      <c r="D11" s="3" t="str">
        <f aca="true" t="shared" si="0" ref="D11:D43">IF(C11=""," ",TEXT(B11+C11-(0.29166),"hh:mm -- DD/MM/YY"))</f>
        <v>15:42 -- 02/08/04</v>
      </c>
      <c r="E11" s="14">
        <v>14.24939</v>
      </c>
      <c r="F11" s="4" t="s">
        <v>138</v>
      </c>
      <c r="G11" s="4" t="s">
        <v>138</v>
      </c>
      <c r="H11" s="7">
        <v>30</v>
      </c>
      <c r="I11" s="4" t="s">
        <v>24</v>
      </c>
      <c r="J11" s="10" t="s">
        <v>139</v>
      </c>
      <c r="K11" s="11"/>
      <c r="L11" s="1"/>
      <c r="M11" s="1"/>
      <c r="N11" s="1"/>
      <c r="O11" s="1"/>
    </row>
    <row r="12" spans="1:15" ht="15">
      <c r="A12" s="5">
        <v>3</v>
      </c>
      <c r="B12" s="8">
        <v>38201</v>
      </c>
      <c r="C12" s="9">
        <v>0.9506944444444444</v>
      </c>
      <c r="D12" s="3" t="str">
        <f t="shared" si="0"/>
        <v>15:49 -- 02/08/04</v>
      </c>
      <c r="E12" s="14">
        <v>14.239</v>
      </c>
      <c r="F12" s="4" t="s">
        <v>99</v>
      </c>
      <c r="G12" s="4" t="s">
        <v>15</v>
      </c>
      <c r="H12" s="7">
        <v>60</v>
      </c>
      <c r="I12" s="4" t="s">
        <v>23</v>
      </c>
      <c r="J12" s="10" t="s">
        <v>140</v>
      </c>
      <c r="K12" s="11" t="s">
        <v>126</v>
      </c>
      <c r="L12" s="1"/>
      <c r="M12" s="1"/>
      <c r="N12" s="1"/>
      <c r="O12" s="1"/>
    </row>
    <row r="13" spans="1:15" ht="15">
      <c r="A13" s="5">
        <v>4</v>
      </c>
      <c r="B13" s="8">
        <v>38201</v>
      </c>
      <c r="C13" s="9">
        <v>0.9645833333333332</v>
      </c>
      <c r="D13" s="3" t="str">
        <f t="shared" si="0"/>
        <v>16:09 -- 02/08/04</v>
      </c>
      <c r="E13" s="14">
        <v>21.23336</v>
      </c>
      <c r="F13" s="4" t="s">
        <v>138</v>
      </c>
      <c r="G13" s="4" t="s">
        <v>138</v>
      </c>
      <c r="H13" s="7">
        <v>120</v>
      </c>
      <c r="I13" s="4" t="s">
        <v>141</v>
      </c>
      <c r="J13" s="10" t="s">
        <v>142</v>
      </c>
      <c r="K13" s="11"/>
      <c r="L13" s="1"/>
      <c r="M13" s="1"/>
      <c r="N13" s="1"/>
      <c r="O13" s="1"/>
    </row>
    <row r="14" spans="1:15" ht="15">
      <c r="A14" s="5">
        <v>5</v>
      </c>
      <c r="B14" s="8">
        <v>38201</v>
      </c>
      <c r="C14" s="9">
        <v>0.9666666666666667</v>
      </c>
      <c r="D14" s="3" t="str">
        <f t="shared" si="0"/>
        <v>16:12 -- 02/08/04</v>
      </c>
      <c r="E14" s="14">
        <v>21.25685</v>
      </c>
      <c r="F14" s="4" t="s">
        <v>28</v>
      </c>
      <c r="G14" s="4" t="s">
        <v>13</v>
      </c>
      <c r="H14" s="7">
        <v>60</v>
      </c>
      <c r="I14" s="4" t="s">
        <v>25</v>
      </c>
      <c r="J14" s="10" t="s">
        <v>143</v>
      </c>
      <c r="K14" s="11"/>
      <c r="L14" s="1"/>
      <c r="M14" s="1"/>
      <c r="N14" s="1"/>
      <c r="O14" s="1"/>
    </row>
    <row r="15" spans="1:15" ht="15">
      <c r="A15" s="5">
        <v>6</v>
      </c>
      <c r="B15" s="8">
        <v>38201</v>
      </c>
      <c r="C15" s="9">
        <v>0.9805555555555556</v>
      </c>
      <c r="D15" s="3" t="str">
        <f t="shared" si="0"/>
        <v>16:32 -- 02/08/04</v>
      </c>
      <c r="E15" s="14">
        <v>7.0384</v>
      </c>
      <c r="F15" s="4" t="s">
        <v>103</v>
      </c>
      <c r="G15" s="4" t="s">
        <v>144</v>
      </c>
      <c r="H15" s="7" t="s">
        <v>36</v>
      </c>
      <c r="I15" s="4" t="s">
        <v>26</v>
      </c>
      <c r="J15" s="10" t="s">
        <v>145</v>
      </c>
      <c r="K15" s="11"/>
      <c r="L15" s="1"/>
      <c r="M15" s="1"/>
      <c r="N15" s="1"/>
      <c r="O15" s="1"/>
    </row>
    <row r="16" spans="1:15" ht="15">
      <c r="A16" s="5">
        <v>7</v>
      </c>
      <c r="B16" s="8">
        <v>38201</v>
      </c>
      <c r="C16" s="9">
        <v>0.98125</v>
      </c>
      <c r="D16" s="3" t="str">
        <f t="shared" si="0"/>
        <v>16:33 -- 02/08/04</v>
      </c>
      <c r="E16" s="14">
        <v>7.0383</v>
      </c>
      <c r="F16" s="4" t="s">
        <v>103</v>
      </c>
      <c r="G16" s="4" t="s">
        <v>200</v>
      </c>
      <c r="H16" s="7" t="s">
        <v>36</v>
      </c>
      <c r="I16" s="4" t="s">
        <v>26</v>
      </c>
      <c r="J16" s="10"/>
      <c r="K16" s="11" t="s">
        <v>126</v>
      </c>
      <c r="L16" s="1"/>
      <c r="M16" s="1"/>
      <c r="N16" s="1"/>
      <c r="O16" s="1"/>
    </row>
    <row r="17" spans="1:15" ht="15">
      <c r="A17" s="5">
        <v>8</v>
      </c>
      <c r="B17" s="8">
        <v>38201</v>
      </c>
      <c r="C17" s="9">
        <v>0.9819444444444444</v>
      </c>
      <c r="D17" s="3" t="str">
        <f t="shared" si="0"/>
        <v>16:34 -- 02/08/04</v>
      </c>
      <c r="E17" s="14">
        <v>7.0382</v>
      </c>
      <c r="F17" s="4" t="s">
        <v>103</v>
      </c>
      <c r="G17" s="4"/>
      <c r="H17" s="7" t="s">
        <v>36</v>
      </c>
      <c r="I17" s="4" t="s">
        <v>26</v>
      </c>
      <c r="J17" s="10"/>
      <c r="K17" s="11"/>
      <c r="L17" s="1"/>
      <c r="M17" s="1"/>
      <c r="N17" s="1"/>
      <c r="O17" s="1"/>
    </row>
    <row r="18" spans="1:15" ht="15">
      <c r="A18" s="5">
        <v>9</v>
      </c>
      <c r="B18" s="8">
        <v>38202</v>
      </c>
      <c r="C18" s="9">
        <v>0.4451388888888889</v>
      </c>
      <c r="D18" s="3" t="str">
        <f t="shared" si="0"/>
        <v>03:41 -- 03/08/04</v>
      </c>
      <c r="E18" s="14">
        <v>21.25709</v>
      </c>
      <c r="F18" s="68" t="s">
        <v>28</v>
      </c>
      <c r="G18" s="4" t="s">
        <v>13</v>
      </c>
      <c r="H18" s="69">
        <v>30</v>
      </c>
      <c r="I18" s="4" t="s">
        <v>110</v>
      </c>
      <c r="J18" s="10" t="s">
        <v>32</v>
      </c>
      <c r="K18" s="11"/>
      <c r="L18" s="1"/>
      <c r="M18" s="1"/>
      <c r="N18" s="1"/>
      <c r="O18" s="1"/>
    </row>
    <row r="19" spans="1:15" ht="15">
      <c r="A19" s="5">
        <v>10</v>
      </c>
      <c r="B19" s="8">
        <v>38202</v>
      </c>
      <c r="C19" s="9">
        <v>0.6451388888888888</v>
      </c>
      <c r="D19" s="3" t="str">
        <f t="shared" si="0"/>
        <v>08:29 -- 03/08/04</v>
      </c>
      <c r="E19" s="14">
        <v>7.035</v>
      </c>
      <c r="F19" s="4" t="s">
        <v>29</v>
      </c>
      <c r="G19" s="4" t="s">
        <v>15</v>
      </c>
      <c r="H19" s="7" t="s">
        <v>36</v>
      </c>
      <c r="I19" s="4" t="s">
        <v>26</v>
      </c>
      <c r="J19" s="10" t="s">
        <v>146</v>
      </c>
      <c r="K19" s="11"/>
      <c r="L19" s="1"/>
      <c r="M19" s="1"/>
      <c r="N19" s="1"/>
      <c r="O19" s="1"/>
    </row>
    <row r="20" spans="1:15" ht="15">
      <c r="A20" s="5">
        <v>11</v>
      </c>
      <c r="B20" s="8">
        <v>38202</v>
      </c>
      <c r="C20" s="9">
        <v>0.8875</v>
      </c>
      <c r="D20" s="3" t="str">
        <f t="shared" si="0"/>
        <v>14:18 -- 03/08/04</v>
      </c>
      <c r="E20" s="14">
        <v>21.23336</v>
      </c>
      <c r="F20" s="4" t="s">
        <v>138</v>
      </c>
      <c r="G20" s="4" t="s">
        <v>138</v>
      </c>
      <c r="H20" s="7">
        <v>120</v>
      </c>
      <c r="I20" s="4" t="s">
        <v>141</v>
      </c>
      <c r="J20" s="10" t="s">
        <v>142</v>
      </c>
      <c r="K20" s="11"/>
      <c r="L20" s="1"/>
      <c r="M20" s="1"/>
      <c r="N20" s="1"/>
      <c r="O20" s="1"/>
    </row>
    <row r="21" spans="1:15" ht="15">
      <c r="A21" s="5">
        <v>12</v>
      </c>
      <c r="B21" s="8">
        <v>38202</v>
      </c>
      <c r="C21" s="9">
        <v>0.9152777777777777</v>
      </c>
      <c r="D21" s="3" t="str">
        <f t="shared" si="0"/>
        <v>14:58 -- 03/08/04</v>
      </c>
      <c r="E21" s="14">
        <v>14.0255</v>
      </c>
      <c r="F21" s="68" t="s">
        <v>28</v>
      </c>
      <c r="G21" s="4" t="s">
        <v>13</v>
      </c>
      <c r="H21" s="7">
        <v>315</v>
      </c>
      <c r="I21" s="4" t="s">
        <v>120</v>
      </c>
      <c r="J21" s="10" t="s">
        <v>147</v>
      </c>
      <c r="K21" s="11"/>
      <c r="L21" s="1"/>
      <c r="M21" s="1"/>
      <c r="N21" s="1"/>
      <c r="O21" s="1"/>
    </row>
    <row r="22" spans="1:15" ht="15">
      <c r="A22" s="5">
        <v>13</v>
      </c>
      <c r="B22" s="8">
        <v>38202</v>
      </c>
      <c r="C22" s="9">
        <v>0.9201388888888888</v>
      </c>
      <c r="D22" s="3" t="str">
        <f t="shared" si="0"/>
        <v>15:05 -- 03/08/04</v>
      </c>
      <c r="E22" s="14">
        <v>14.0255</v>
      </c>
      <c r="F22" s="68" t="s">
        <v>28</v>
      </c>
      <c r="G22" s="4" t="s">
        <v>13</v>
      </c>
      <c r="H22" s="7">
        <v>315</v>
      </c>
      <c r="I22" s="4" t="s">
        <v>120</v>
      </c>
      <c r="J22" s="10" t="s">
        <v>148</v>
      </c>
      <c r="K22" s="11"/>
      <c r="L22" s="1"/>
      <c r="M22" s="1"/>
      <c r="N22" s="1"/>
      <c r="O22" s="1"/>
    </row>
    <row r="23" spans="1:15" ht="15">
      <c r="A23" s="5">
        <v>14</v>
      </c>
      <c r="B23" s="8">
        <v>38202</v>
      </c>
      <c r="C23" s="9">
        <v>0.9256944444444444</v>
      </c>
      <c r="D23" s="3" t="str">
        <f t="shared" si="0"/>
        <v>15:13 -- 03/08/04</v>
      </c>
      <c r="E23" s="14">
        <v>14.3305</v>
      </c>
      <c r="F23" s="4" t="s">
        <v>28</v>
      </c>
      <c r="G23" s="4" t="s">
        <v>119</v>
      </c>
      <c r="H23" s="7">
        <v>90</v>
      </c>
      <c r="I23" s="4" t="s">
        <v>24</v>
      </c>
      <c r="J23" s="10" t="s">
        <v>136</v>
      </c>
      <c r="K23" s="11" t="s">
        <v>97</v>
      </c>
      <c r="L23" s="1"/>
      <c r="M23" s="1"/>
      <c r="N23" s="1"/>
      <c r="O23" s="1"/>
    </row>
    <row r="24" spans="1:15" ht="15">
      <c r="A24" s="5">
        <v>15</v>
      </c>
      <c r="B24" s="8">
        <v>38202</v>
      </c>
      <c r="C24" s="9">
        <v>0.9284722222222223</v>
      </c>
      <c r="D24" s="3" t="str">
        <f t="shared" si="0"/>
        <v>15:17 -- 03/08/04</v>
      </c>
      <c r="E24" s="14">
        <v>7.07899</v>
      </c>
      <c r="F24" s="4" t="s">
        <v>138</v>
      </c>
      <c r="G24" s="4" t="s">
        <v>138</v>
      </c>
      <c r="H24" s="7">
        <v>120</v>
      </c>
      <c r="I24" s="4" t="s">
        <v>25</v>
      </c>
      <c r="J24" s="10" t="s">
        <v>142</v>
      </c>
      <c r="K24" s="11"/>
      <c r="L24" s="1"/>
      <c r="M24" s="1"/>
      <c r="N24" s="1"/>
      <c r="O24" s="1"/>
    </row>
    <row r="25" spans="1:15" ht="15">
      <c r="A25" s="5">
        <v>16</v>
      </c>
      <c r="B25" s="8">
        <v>38202</v>
      </c>
      <c r="C25" s="9">
        <v>0.93125</v>
      </c>
      <c r="D25" s="3" t="str">
        <f t="shared" si="0"/>
        <v>15:21 -- 03/08/04</v>
      </c>
      <c r="E25" s="14">
        <v>7.038</v>
      </c>
      <c r="F25" s="4" t="s">
        <v>103</v>
      </c>
      <c r="G25" s="4" t="s">
        <v>198</v>
      </c>
      <c r="H25" s="7" t="s">
        <v>36</v>
      </c>
      <c r="I25" s="4" t="s">
        <v>26</v>
      </c>
      <c r="J25" s="10" t="s">
        <v>149</v>
      </c>
      <c r="K25" s="11"/>
      <c r="L25" s="1"/>
      <c r="M25" s="1"/>
      <c r="N25" s="1"/>
      <c r="O25" s="1"/>
    </row>
    <row r="26" spans="1:15" ht="15">
      <c r="A26" s="5">
        <v>17</v>
      </c>
      <c r="B26" s="8">
        <v>38202</v>
      </c>
      <c r="C26" s="9">
        <v>0.9347222222222222</v>
      </c>
      <c r="D26" s="3" t="str">
        <f t="shared" si="0"/>
        <v>15:26 -- 03/08/04</v>
      </c>
      <c r="E26" s="14">
        <v>7.0382</v>
      </c>
      <c r="F26" s="4" t="s">
        <v>103</v>
      </c>
      <c r="G26" s="4" t="s">
        <v>201</v>
      </c>
      <c r="H26" s="7" t="s">
        <v>36</v>
      </c>
      <c r="I26" s="4" t="s">
        <v>26</v>
      </c>
      <c r="J26" s="10" t="s">
        <v>150</v>
      </c>
      <c r="K26" s="11"/>
      <c r="L26" s="1"/>
      <c r="M26" s="1"/>
      <c r="N26" s="1"/>
      <c r="O26" s="1"/>
    </row>
    <row r="27" spans="1:15" ht="15">
      <c r="A27" s="5">
        <v>18</v>
      </c>
      <c r="B27" s="8">
        <v>38202</v>
      </c>
      <c r="C27" s="9">
        <v>0.9347222222222222</v>
      </c>
      <c r="D27" s="3" t="str">
        <f t="shared" si="0"/>
        <v>15:26 -- 03/08/04</v>
      </c>
      <c r="E27" s="14">
        <v>7.0383</v>
      </c>
      <c r="F27" s="4" t="s">
        <v>103</v>
      </c>
      <c r="G27" s="4" t="s">
        <v>200</v>
      </c>
      <c r="H27" s="7" t="s">
        <v>36</v>
      </c>
      <c r="I27" s="4" t="s">
        <v>26</v>
      </c>
      <c r="J27" s="10" t="s">
        <v>151</v>
      </c>
      <c r="K27" s="11" t="s">
        <v>126</v>
      </c>
      <c r="L27" s="1"/>
      <c r="M27" s="1"/>
      <c r="N27" s="1"/>
      <c r="O27" s="1"/>
    </row>
    <row r="28" spans="1:15" ht="15">
      <c r="A28" s="5">
        <v>19</v>
      </c>
      <c r="B28" s="8">
        <v>38202</v>
      </c>
      <c r="C28" s="9">
        <v>0.936111111111111</v>
      </c>
      <c r="D28" s="3" t="str">
        <f t="shared" si="0"/>
        <v>15:28 -- 03/08/04</v>
      </c>
      <c r="E28" s="14">
        <v>7.0384</v>
      </c>
      <c r="F28" s="4" t="s">
        <v>103</v>
      </c>
      <c r="G28" s="4" t="s">
        <v>144</v>
      </c>
      <c r="H28" s="7" t="s">
        <v>36</v>
      </c>
      <c r="I28" s="4" t="s">
        <v>26</v>
      </c>
      <c r="J28" s="10" t="s">
        <v>152</v>
      </c>
      <c r="K28" s="11"/>
      <c r="L28" s="1"/>
      <c r="M28" s="1"/>
      <c r="N28" s="1"/>
      <c r="O28" s="1"/>
    </row>
    <row r="29" spans="1:15" ht="15">
      <c r="A29" s="5">
        <v>20</v>
      </c>
      <c r="B29" s="8">
        <v>38202</v>
      </c>
      <c r="C29" s="9">
        <v>0.998611111111111</v>
      </c>
      <c r="D29" s="3" t="str">
        <f t="shared" si="0"/>
        <v>16:58 -- 03/08/04</v>
      </c>
      <c r="E29" s="14">
        <v>7.0379</v>
      </c>
      <c r="F29" s="4" t="s">
        <v>103</v>
      </c>
      <c r="G29" s="4"/>
      <c r="H29" s="7" t="s">
        <v>36</v>
      </c>
      <c r="I29" s="4" t="s">
        <v>26</v>
      </c>
      <c r="J29" s="10" t="s">
        <v>153</v>
      </c>
      <c r="K29" s="11"/>
      <c r="L29" s="1"/>
      <c r="M29" s="1"/>
      <c r="N29" s="1"/>
      <c r="O29" s="1"/>
    </row>
    <row r="30" spans="1:15" ht="15">
      <c r="A30" s="5">
        <v>21</v>
      </c>
      <c r="B30" s="8">
        <v>38203</v>
      </c>
      <c r="C30" s="9">
        <v>0.001388888888888889</v>
      </c>
      <c r="D30" s="3" t="str">
        <f t="shared" si="0"/>
        <v>17:02 -- 03/08/04</v>
      </c>
      <c r="E30" s="14">
        <v>7.039</v>
      </c>
      <c r="F30" s="4" t="s">
        <v>103</v>
      </c>
      <c r="G30" s="4"/>
      <c r="H30" s="7" t="s">
        <v>36</v>
      </c>
      <c r="I30" s="4" t="s">
        <v>26</v>
      </c>
      <c r="J30" s="10" t="s">
        <v>154</v>
      </c>
      <c r="K30" s="11" t="s">
        <v>97</v>
      </c>
      <c r="L30" s="1"/>
      <c r="M30" s="1"/>
      <c r="N30" s="1"/>
      <c r="O30" s="1"/>
    </row>
    <row r="31" spans="1:15" ht="15">
      <c r="A31" s="5">
        <v>22</v>
      </c>
      <c r="B31" s="8">
        <v>38203</v>
      </c>
      <c r="C31" s="9">
        <v>0.003472222222222222</v>
      </c>
      <c r="D31" s="3" t="str">
        <f t="shared" si="0"/>
        <v>17:05 -- 03/08/04</v>
      </c>
      <c r="E31" s="14">
        <v>7.05162</v>
      </c>
      <c r="F31" s="4" t="s">
        <v>138</v>
      </c>
      <c r="G31" s="4" t="s">
        <v>138</v>
      </c>
      <c r="H31" s="7">
        <v>120</v>
      </c>
      <c r="I31" s="4" t="s">
        <v>25</v>
      </c>
      <c r="J31" s="10" t="s">
        <v>142</v>
      </c>
      <c r="K31" s="11"/>
      <c r="L31" s="1"/>
      <c r="M31" s="1"/>
      <c r="N31" s="1"/>
      <c r="O31" s="1"/>
    </row>
    <row r="32" spans="1:15" ht="15">
      <c r="A32" s="5">
        <v>23</v>
      </c>
      <c r="B32" s="8">
        <v>38203</v>
      </c>
      <c r="C32" s="9">
        <v>0.025</v>
      </c>
      <c r="D32" s="3" t="str">
        <f t="shared" si="0"/>
        <v>17:36 -- 03/08/04</v>
      </c>
      <c r="E32" s="14">
        <v>7.06304</v>
      </c>
      <c r="F32" s="4" t="s">
        <v>138</v>
      </c>
      <c r="G32" s="4" t="s">
        <v>138</v>
      </c>
      <c r="H32" s="7">
        <v>120</v>
      </c>
      <c r="I32" s="4" t="s">
        <v>25</v>
      </c>
      <c r="J32" s="10" t="s">
        <v>142</v>
      </c>
      <c r="K32" s="11" t="s">
        <v>126</v>
      </c>
      <c r="L32" s="1"/>
      <c r="M32" s="1"/>
      <c r="N32" s="1"/>
      <c r="O32" s="1"/>
    </row>
    <row r="33" spans="1:15" ht="15">
      <c r="A33" s="5">
        <v>24</v>
      </c>
      <c r="B33" s="8">
        <v>38203</v>
      </c>
      <c r="C33" s="9">
        <v>0.02638888888888889</v>
      </c>
      <c r="D33" s="3" t="str">
        <f t="shared" si="0"/>
        <v>17:38 -- 03/08/04</v>
      </c>
      <c r="E33" s="14">
        <v>7.09897</v>
      </c>
      <c r="F33" s="4" t="s">
        <v>30</v>
      </c>
      <c r="G33" s="4" t="s">
        <v>33</v>
      </c>
      <c r="H33" s="7" t="s">
        <v>36</v>
      </c>
      <c r="I33" s="4" t="s">
        <v>155</v>
      </c>
      <c r="J33" s="10" t="s">
        <v>156</v>
      </c>
      <c r="K33" s="11" t="s">
        <v>126</v>
      </c>
      <c r="L33" s="1"/>
      <c r="M33" s="1"/>
      <c r="N33" s="1"/>
      <c r="O33" s="1"/>
    </row>
    <row r="34" spans="1:15" ht="15">
      <c r="A34" s="5">
        <v>25</v>
      </c>
      <c r="B34" s="8">
        <v>38203</v>
      </c>
      <c r="C34" s="9">
        <v>0.027777777777777776</v>
      </c>
      <c r="D34" s="3" t="str">
        <f t="shared" si="0"/>
        <v>17:40 -- 03/08/04</v>
      </c>
      <c r="E34" s="14">
        <v>14.3885</v>
      </c>
      <c r="F34" s="68" t="s">
        <v>28</v>
      </c>
      <c r="G34" s="4" t="s">
        <v>13</v>
      </c>
      <c r="H34" s="7">
        <v>315</v>
      </c>
      <c r="I34" s="4" t="s">
        <v>120</v>
      </c>
      <c r="J34" s="10" t="s">
        <v>157</v>
      </c>
      <c r="K34" s="11"/>
      <c r="L34" s="1"/>
      <c r="M34" s="1"/>
      <c r="N34" s="1"/>
      <c r="O34" s="1"/>
    </row>
    <row r="35" spans="1:15" ht="15">
      <c r="A35" s="5">
        <v>26</v>
      </c>
      <c r="B35" s="8">
        <v>38203</v>
      </c>
      <c r="C35" s="9">
        <v>0.030555555555555555</v>
      </c>
      <c r="D35" s="3" t="str">
        <f t="shared" si="0"/>
        <v>17:44 -- 03/08/04</v>
      </c>
      <c r="E35" s="14">
        <v>14.2437</v>
      </c>
      <c r="F35" s="4" t="s">
        <v>99</v>
      </c>
      <c r="G35" s="4" t="s">
        <v>15</v>
      </c>
      <c r="H35" s="7">
        <v>45</v>
      </c>
      <c r="I35" s="4" t="s">
        <v>18</v>
      </c>
      <c r="J35" s="10" t="s">
        <v>158</v>
      </c>
      <c r="K35" s="11" t="s">
        <v>126</v>
      </c>
      <c r="L35" s="1"/>
      <c r="M35" s="1"/>
      <c r="N35" s="1"/>
      <c r="O35" s="1"/>
    </row>
    <row r="36" spans="1:15" ht="15">
      <c r="A36" s="5">
        <v>27</v>
      </c>
      <c r="B36" s="8">
        <v>38203</v>
      </c>
      <c r="C36" s="9">
        <v>0.34027777777777773</v>
      </c>
      <c r="D36" s="3" t="str">
        <f t="shared" si="0"/>
        <v>01:10 -- 04/08/04</v>
      </c>
      <c r="E36" s="14">
        <v>14.01902</v>
      </c>
      <c r="F36" s="4" t="s">
        <v>99</v>
      </c>
      <c r="G36" s="4" t="s">
        <v>35</v>
      </c>
      <c r="H36" s="7">
        <v>45</v>
      </c>
      <c r="I36" s="4" t="s">
        <v>25</v>
      </c>
      <c r="J36" s="10" t="s">
        <v>159</v>
      </c>
      <c r="K36" s="11"/>
      <c r="L36" s="1"/>
      <c r="M36" s="1"/>
      <c r="N36" s="1"/>
      <c r="O36" s="1"/>
    </row>
    <row r="37" spans="1:15" ht="15">
      <c r="A37" s="5">
        <v>28</v>
      </c>
      <c r="B37" s="8">
        <v>38203</v>
      </c>
      <c r="C37" s="9">
        <v>0.3430555555555555</v>
      </c>
      <c r="D37" s="3" t="str">
        <f t="shared" si="0"/>
        <v>01:14 -- 04/08/04</v>
      </c>
      <c r="E37" s="14">
        <v>14.22398</v>
      </c>
      <c r="F37" s="4" t="s">
        <v>99</v>
      </c>
      <c r="G37" s="4" t="s">
        <v>15</v>
      </c>
      <c r="H37" s="7">
        <v>45</v>
      </c>
      <c r="I37" s="4" t="s">
        <v>164</v>
      </c>
      <c r="J37" s="10" t="s">
        <v>159</v>
      </c>
      <c r="K37" s="11"/>
      <c r="L37" s="1"/>
      <c r="M37" s="1"/>
      <c r="N37" s="1"/>
      <c r="O37" s="1"/>
    </row>
    <row r="38" spans="1:15" ht="15">
      <c r="A38" s="5">
        <v>29</v>
      </c>
      <c r="B38" s="8">
        <v>38203</v>
      </c>
      <c r="C38" s="9">
        <v>0.3451388888888889</v>
      </c>
      <c r="D38" s="3" t="str">
        <f t="shared" si="0"/>
        <v>01:17 -- 04/08/04</v>
      </c>
      <c r="E38" s="14">
        <v>14.24939</v>
      </c>
      <c r="F38" s="4" t="s">
        <v>138</v>
      </c>
      <c r="G38" s="4" t="s">
        <v>138</v>
      </c>
      <c r="H38" s="7">
        <v>120</v>
      </c>
      <c r="I38" s="4" t="s">
        <v>164</v>
      </c>
      <c r="J38" s="10" t="s">
        <v>142</v>
      </c>
      <c r="K38" s="11"/>
      <c r="L38" s="1"/>
      <c r="M38" s="1"/>
      <c r="N38" s="1"/>
      <c r="O38" s="1"/>
    </row>
    <row r="39" spans="1:15" ht="15">
      <c r="A39" s="5">
        <v>31</v>
      </c>
      <c r="B39" s="8">
        <v>38203</v>
      </c>
      <c r="C39" s="9">
        <v>0.6402777777777778</v>
      </c>
      <c r="D39" s="3" t="str">
        <f t="shared" si="0"/>
        <v>08:22 -- 04/08/04</v>
      </c>
      <c r="E39" s="14">
        <v>14.07401</v>
      </c>
      <c r="F39" s="4" t="s">
        <v>28</v>
      </c>
      <c r="G39" s="4" t="s">
        <v>13</v>
      </c>
      <c r="H39" s="7">
        <v>30</v>
      </c>
      <c r="I39" s="4" t="s">
        <v>110</v>
      </c>
      <c r="J39" s="10" t="s">
        <v>160</v>
      </c>
      <c r="K39" s="11"/>
      <c r="L39" s="1"/>
      <c r="M39" s="1"/>
      <c r="N39" s="1"/>
      <c r="O39" s="1"/>
    </row>
    <row r="40" spans="1:15" ht="15">
      <c r="A40" s="5">
        <v>32</v>
      </c>
      <c r="B40" s="8">
        <v>38203</v>
      </c>
      <c r="C40" s="9">
        <v>0.6833333333333332</v>
      </c>
      <c r="D40" s="3" t="str">
        <f t="shared" si="0"/>
        <v>09:24 -- 04/08/04</v>
      </c>
      <c r="E40" s="14">
        <v>14.06999</v>
      </c>
      <c r="F40" s="68" t="s">
        <v>138</v>
      </c>
      <c r="G40" s="4" t="s">
        <v>138</v>
      </c>
      <c r="H40" s="69">
        <v>30</v>
      </c>
      <c r="I40" s="4" t="s">
        <v>27</v>
      </c>
      <c r="J40" s="10" t="s">
        <v>161</v>
      </c>
      <c r="K40" s="11"/>
      <c r="L40" s="1"/>
      <c r="M40" s="1"/>
      <c r="N40" s="1"/>
      <c r="O40" s="1"/>
    </row>
    <row r="41" spans="1:15" ht="15">
      <c r="A41" s="5">
        <v>33</v>
      </c>
      <c r="B41" s="8">
        <v>38203</v>
      </c>
      <c r="C41" s="9">
        <v>0.8041666666666667</v>
      </c>
      <c r="D41" s="3" t="str">
        <f t="shared" si="0"/>
        <v>12:18 -- 04/08/04</v>
      </c>
      <c r="E41" s="14">
        <v>7.0349</v>
      </c>
      <c r="F41" s="4" t="s">
        <v>28</v>
      </c>
      <c r="G41" s="4" t="s">
        <v>13</v>
      </c>
      <c r="H41" s="7" t="s">
        <v>36</v>
      </c>
      <c r="I41" s="4" t="s">
        <v>110</v>
      </c>
      <c r="J41" s="10" t="s">
        <v>162</v>
      </c>
      <c r="K41" s="11"/>
      <c r="L41" s="1"/>
      <c r="M41" s="1"/>
      <c r="N41" s="1"/>
      <c r="O41" s="1"/>
    </row>
    <row r="42" spans="1:15" ht="15">
      <c r="A42" s="5">
        <v>34</v>
      </c>
      <c r="B42" s="8">
        <v>38203</v>
      </c>
      <c r="C42" s="9">
        <v>0.8319444444444444</v>
      </c>
      <c r="D42" s="3" t="str">
        <f t="shared" si="0"/>
        <v>12:58 -- 04/08/04</v>
      </c>
      <c r="E42" s="14">
        <v>14.31489</v>
      </c>
      <c r="F42" s="4" t="s">
        <v>28</v>
      </c>
      <c r="G42" s="4" t="s">
        <v>13</v>
      </c>
      <c r="H42" s="69">
        <v>30</v>
      </c>
      <c r="I42" s="4" t="s">
        <v>110</v>
      </c>
      <c r="J42" s="10" t="s">
        <v>163</v>
      </c>
      <c r="K42" s="11" t="s">
        <v>126</v>
      </c>
      <c r="L42" s="1"/>
      <c r="M42" s="1"/>
      <c r="N42" s="1"/>
      <c r="O42" s="1"/>
    </row>
    <row r="43" spans="1:15" ht="15">
      <c r="A43" s="5">
        <v>35</v>
      </c>
      <c r="B43" s="8">
        <v>38203</v>
      </c>
      <c r="C43" s="9">
        <v>0.8555555555555556</v>
      </c>
      <c r="D43" s="3" t="str">
        <f t="shared" si="0"/>
        <v>13:32 -- 04/08/04</v>
      </c>
      <c r="E43" s="14">
        <v>14.31489</v>
      </c>
      <c r="F43" s="68" t="s">
        <v>28</v>
      </c>
      <c r="G43" s="4" t="s">
        <v>13</v>
      </c>
      <c r="H43" s="69">
        <v>30</v>
      </c>
      <c r="I43" s="4" t="s">
        <v>164</v>
      </c>
      <c r="J43" s="10" t="s">
        <v>163</v>
      </c>
      <c r="K43" s="11" t="s">
        <v>118</v>
      </c>
      <c r="L43" s="1"/>
      <c r="M43" s="1"/>
      <c r="N43" s="1"/>
      <c r="O43" s="1"/>
    </row>
    <row r="44" spans="1:15" ht="15">
      <c r="A44" s="5">
        <v>30</v>
      </c>
      <c r="B44" s="8">
        <v>38203</v>
      </c>
      <c r="C44" s="66">
        <v>38203</v>
      </c>
      <c r="D44" s="3" t="str">
        <f aca="true" t="shared" si="1" ref="D44:D93">IF(C44=""," ",TEXT(B44+C44-(0.29166),"hh:mm -- DD/MM/YY"))</f>
        <v>17:00 -- 09/03/09</v>
      </c>
      <c r="E44" s="14">
        <v>14.3305</v>
      </c>
      <c r="F44" s="4" t="s">
        <v>28</v>
      </c>
      <c r="G44" s="4" t="s">
        <v>119</v>
      </c>
      <c r="H44" s="7">
        <v>90</v>
      </c>
      <c r="I44" s="4" t="s">
        <v>165</v>
      </c>
      <c r="J44" s="10" t="s">
        <v>136</v>
      </c>
      <c r="K44" s="11" t="s">
        <v>118</v>
      </c>
      <c r="L44" s="1"/>
      <c r="M44" s="1"/>
      <c r="N44" s="1"/>
      <c r="O44" s="1"/>
    </row>
    <row r="45" spans="1:15" ht="15">
      <c r="A45" s="5">
        <v>36</v>
      </c>
      <c r="B45" s="8">
        <v>38204</v>
      </c>
      <c r="C45" s="9">
        <v>0.29930555555555555</v>
      </c>
      <c r="D45" s="3" t="str">
        <f t="shared" si="1"/>
        <v>00:11 -- 05/08/04</v>
      </c>
      <c r="E45" s="14">
        <v>14.31489</v>
      </c>
      <c r="F45" s="4" t="s">
        <v>28</v>
      </c>
      <c r="G45" s="4" t="s">
        <v>13</v>
      </c>
      <c r="H45" s="7">
        <v>30</v>
      </c>
      <c r="I45" s="4" t="s">
        <v>120</v>
      </c>
      <c r="J45" s="10" t="s">
        <v>163</v>
      </c>
      <c r="K45" s="11"/>
      <c r="L45" s="1"/>
      <c r="M45" s="1"/>
      <c r="N45" s="1"/>
      <c r="O45" s="1"/>
    </row>
    <row r="46" spans="1:15" ht="15">
      <c r="A46" s="5">
        <v>37</v>
      </c>
      <c r="B46" s="8">
        <v>38204</v>
      </c>
      <c r="C46" s="9">
        <v>0.3020833333333333</v>
      </c>
      <c r="D46" s="3" t="str">
        <f t="shared" si="1"/>
        <v>00:15 -- 05/08/04</v>
      </c>
      <c r="E46" s="14">
        <v>14.3305</v>
      </c>
      <c r="F46" s="4" t="s">
        <v>28</v>
      </c>
      <c r="G46" s="4" t="s">
        <v>119</v>
      </c>
      <c r="H46" s="7">
        <v>90</v>
      </c>
      <c r="I46" s="4" t="s">
        <v>165</v>
      </c>
      <c r="J46" s="10" t="s">
        <v>136</v>
      </c>
      <c r="K46" s="11" t="s">
        <v>97</v>
      </c>
      <c r="L46" s="1"/>
      <c r="M46" s="1"/>
      <c r="N46" s="1"/>
      <c r="O46" s="1"/>
    </row>
    <row r="47" spans="1:15" ht="15">
      <c r="A47" s="5">
        <v>38</v>
      </c>
      <c r="B47" s="8">
        <v>38204</v>
      </c>
      <c r="C47" s="9">
        <v>0.3111111111111111</v>
      </c>
      <c r="D47" s="3" t="str">
        <f t="shared" si="1"/>
        <v>00:28 -- 05/08/04</v>
      </c>
      <c r="E47" s="14">
        <v>14.339</v>
      </c>
      <c r="F47" s="4" t="s">
        <v>99</v>
      </c>
      <c r="G47" s="4" t="s">
        <v>15</v>
      </c>
      <c r="H47" s="7">
        <v>45</v>
      </c>
      <c r="I47" s="4" t="s">
        <v>164</v>
      </c>
      <c r="J47" s="10" t="s">
        <v>159</v>
      </c>
      <c r="K47" s="11"/>
      <c r="L47" s="1"/>
      <c r="M47" s="1"/>
      <c r="N47" s="1"/>
      <c r="O47" s="1"/>
    </row>
    <row r="48" spans="1:15" ht="15">
      <c r="A48" s="5">
        <v>39</v>
      </c>
      <c r="B48" s="8">
        <v>38204</v>
      </c>
      <c r="C48" s="9">
        <v>0.31180555555555556</v>
      </c>
      <c r="D48" s="3" t="str">
        <f t="shared" si="1"/>
        <v>00:29 -- 05/08/04</v>
      </c>
      <c r="E48" s="14">
        <v>14.279</v>
      </c>
      <c r="F48" s="4" t="s">
        <v>99</v>
      </c>
      <c r="G48" s="4" t="s">
        <v>15</v>
      </c>
      <c r="H48" s="7">
        <v>25</v>
      </c>
      <c r="I48" s="4" t="s">
        <v>166</v>
      </c>
      <c r="J48" s="10" t="s">
        <v>167</v>
      </c>
      <c r="K48" s="11" t="s">
        <v>126</v>
      </c>
      <c r="L48" s="1"/>
      <c r="M48" s="1"/>
      <c r="N48" s="1"/>
      <c r="O48" s="1"/>
    </row>
    <row r="49" spans="1:15" ht="15">
      <c r="A49" s="5">
        <v>40</v>
      </c>
      <c r="B49" s="8">
        <v>38204</v>
      </c>
      <c r="C49" s="9">
        <v>0.3138888888888889</v>
      </c>
      <c r="D49" s="3" t="str">
        <f t="shared" si="1"/>
        <v>00:32 -- 05/08/04</v>
      </c>
      <c r="E49" s="14">
        <v>14.26876</v>
      </c>
      <c r="F49" s="4" t="s">
        <v>138</v>
      </c>
      <c r="G49" s="4" t="s">
        <v>138</v>
      </c>
      <c r="H49" s="7">
        <v>30</v>
      </c>
      <c r="I49" s="4" t="s">
        <v>164</v>
      </c>
      <c r="J49" s="10" t="s">
        <v>168</v>
      </c>
      <c r="K49" s="11"/>
      <c r="L49" s="1"/>
      <c r="M49" s="1"/>
      <c r="N49" s="1"/>
      <c r="O49" s="1"/>
    </row>
    <row r="50" spans="1:15" ht="15">
      <c r="A50" s="5">
        <v>41</v>
      </c>
      <c r="B50" s="8">
        <v>38204</v>
      </c>
      <c r="C50" s="9">
        <v>0.31527777777777777</v>
      </c>
      <c r="D50" s="3" t="str">
        <f t="shared" si="1"/>
        <v>00:34 -- 05/08/04</v>
      </c>
      <c r="E50" s="14">
        <v>14.20756</v>
      </c>
      <c r="F50" s="68" t="s">
        <v>28</v>
      </c>
      <c r="G50" s="4" t="s">
        <v>13</v>
      </c>
      <c r="H50" s="69">
        <v>30</v>
      </c>
      <c r="I50" s="4" t="s">
        <v>110</v>
      </c>
      <c r="J50" s="10" t="s">
        <v>169</v>
      </c>
      <c r="K50" s="11" t="s">
        <v>97</v>
      </c>
      <c r="L50" s="1"/>
      <c r="M50" s="1"/>
      <c r="N50" s="1"/>
      <c r="O50" s="1"/>
    </row>
    <row r="51" spans="1:15" ht="15">
      <c r="A51" s="5">
        <v>42</v>
      </c>
      <c r="B51" s="8">
        <v>38204</v>
      </c>
      <c r="C51" s="9">
        <v>0.3201388888888889</v>
      </c>
      <c r="D51" s="3" t="str">
        <f t="shared" si="1"/>
        <v>00:41 -- 05/08/04</v>
      </c>
      <c r="E51" s="14">
        <v>7.03165</v>
      </c>
      <c r="F51" s="68" t="s">
        <v>28</v>
      </c>
      <c r="G51" s="4" t="s">
        <v>13</v>
      </c>
      <c r="H51" s="69" t="s">
        <v>36</v>
      </c>
      <c r="I51" s="4" t="s">
        <v>27</v>
      </c>
      <c r="J51" s="10" t="s">
        <v>162</v>
      </c>
      <c r="K51" s="11" t="s">
        <v>126</v>
      </c>
      <c r="L51" s="1"/>
      <c r="M51" s="1"/>
      <c r="N51" s="1"/>
      <c r="O51" s="1"/>
    </row>
    <row r="52" spans="1:15" ht="15">
      <c r="A52" s="5">
        <v>43</v>
      </c>
      <c r="B52" s="8">
        <v>38206</v>
      </c>
      <c r="C52" s="9">
        <v>0.8840277777777777</v>
      </c>
      <c r="D52" s="3" t="str">
        <f t="shared" si="1"/>
        <v>14:13 -- 07/08/04</v>
      </c>
      <c r="E52" s="14">
        <v>14.15571</v>
      </c>
      <c r="F52" s="68" t="s">
        <v>28</v>
      </c>
      <c r="G52" s="4" t="s">
        <v>13</v>
      </c>
      <c r="H52" s="69">
        <v>30</v>
      </c>
      <c r="I52" s="4" t="s">
        <v>110</v>
      </c>
      <c r="J52" s="10" t="s">
        <v>163</v>
      </c>
      <c r="K52" s="11" t="s">
        <v>126</v>
      </c>
      <c r="L52" s="1"/>
      <c r="M52" s="1"/>
      <c r="N52" s="1"/>
      <c r="O52" s="1"/>
    </row>
    <row r="53" spans="1:15" ht="15">
      <c r="A53" s="5">
        <v>44</v>
      </c>
      <c r="B53" s="8">
        <v>38206</v>
      </c>
      <c r="C53" s="9">
        <v>0.8868055555555556</v>
      </c>
      <c r="D53" s="3" t="str">
        <f t="shared" si="1"/>
        <v>14:17 -- 07/08/04</v>
      </c>
      <c r="E53" s="14">
        <v>14.269</v>
      </c>
      <c r="F53" s="4" t="s">
        <v>30</v>
      </c>
      <c r="G53" s="4" t="s">
        <v>35</v>
      </c>
      <c r="H53" s="7">
        <v>120</v>
      </c>
      <c r="I53" s="4" t="s">
        <v>110</v>
      </c>
      <c r="J53" s="10" t="s">
        <v>170</v>
      </c>
      <c r="K53" s="11"/>
      <c r="L53" s="1"/>
      <c r="M53" s="1"/>
      <c r="N53" s="1"/>
      <c r="O53" s="1"/>
    </row>
    <row r="54" spans="1:15" ht="15">
      <c r="A54" s="5">
        <v>45</v>
      </c>
      <c r="B54" s="8">
        <v>38206</v>
      </c>
      <c r="C54" s="9">
        <v>0.8902777777777778</v>
      </c>
      <c r="D54" s="3" t="str">
        <f t="shared" si="1"/>
        <v>14:22 -- 07/08/04</v>
      </c>
      <c r="E54" s="14">
        <v>14.3305</v>
      </c>
      <c r="F54" s="4" t="s">
        <v>28</v>
      </c>
      <c r="G54" s="4" t="s">
        <v>119</v>
      </c>
      <c r="H54" s="7">
        <v>90</v>
      </c>
      <c r="I54" s="4" t="s">
        <v>165</v>
      </c>
      <c r="J54" s="10" t="s">
        <v>136</v>
      </c>
      <c r="K54" s="11"/>
      <c r="L54" s="1"/>
      <c r="M54" s="1"/>
      <c r="N54" s="1"/>
      <c r="O54" s="1"/>
    </row>
    <row r="55" spans="1:15" ht="15">
      <c r="A55" s="5">
        <v>46</v>
      </c>
      <c r="B55" s="8">
        <v>38207</v>
      </c>
      <c r="C55" s="9">
        <v>0.3888888888888889</v>
      </c>
      <c r="D55" s="3" t="str">
        <f t="shared" si="1"/>
        <v>02:20 -- 08/08/04</v>
      </c>
      <c r="E55" s="14">
        <v>14.3191</v>
      </c>
      <c r="F55" s="4" t="s">
        <v>29</v>
      </c>
      <c r="G55" s="4" t="s">
        <v>119</v>
      </c>
      <c r="H55" s="7">
        <v>60</v>
      </c>
      <c r="I55" s="4" t="s">
        <v>27</v>
      </c>
      <c r="J55" s="10" t="s">
        <v>171</v>
      </c>
      <c r="K55" s="11"/>
      <c r="L55" s="1"/>
      <c r="M55" s="1"/>
      <c r="N55" s="1"/>
      <c r="O55" s="1"/>
    </row>
    <row r="56" spans="1:15" ht="15">
      <c r="A56" s="5">
        <v>47</v>
      </c>
      <c r="B56" s="8">
        <v>38207</v>
      </c>
      <c r="C56" s="9">
        <v>0.39305555555555555</v>
      </c>
      <c r="D56" s="3" t="str">
        <f t="shared" si="1"/>
        <v>02:26 -- 08/08/04</v>
      </c>
      <c r="E56" s="14">
        <v>14.3305</v>
      </c>
      <c r="F56" s="4" t="s">
        <v>28</v>
      </c>
      <c r="G56" s="4" t="s">
        <v>119</v>
      </c>
      <c r="H56" s="7">
        <v>60</v>
      </c>
      <c r="I56" s="4" t="s">
        <v>165</v>
      </c>
      <c r="J56" s="10" t="s">
        <v>136</v>
      </c>
      <c r="K56" s="11"/>
      <c r="L56" s="1"/>
      <c r="M56" s="1"/>
      <c r="N56" s="1"/>
      <c r="O56" s="1"/>
    </row>
    <row r="57" spans="1:15" ht="15">
      <c r="A57" s="5">
        <v>48</v>
      </c>
      <c r="B57" s="8">
        <v>38207</v>
      </c>
      <c r="C57" s="9">
        <v>0.3979166666666667</v>
      </c>
      <c r="D57" s="3" t="str">
        <f t="shared" si="1"/>
        <v>02:33 -- 08/08/04</v>
      </c>
      <c r="E57" s="14">
        <v>14.31831</v>
      </c>
      <c r="F57" s="4" t="s">
        <v>34</v>
      </c>
      <c r="G57" s="4" t="s">
        <v>172</v>
      </c>
      <c r="H57" s="7">
        <v>60</v>
      </c>
      <c r="I57" s="4" t="s">
        <v>165</v>
      </c>
      <c r="J57" s="10" t="s">
        <v>173</v>
      </c>
      <c r="K57" s="11"/>
      <c r="L57" s="1"/>
      <c r="M57" s="1"/>
      <c r="N57" s="1"/>
      <c r="O57" s="1"/>
    </row>
    <row r="58" spans="1:15" ht="15">
      <c r="A58" s="5">
        <v>49</v>
      </c>
      <c r="B58" s="8">
        <v>38207</v>
      </c>
      <c r="C58" s="9">
        <v>0.7638888888888888</v>
      </c>
      <c r="D58" s="3" t="str">
        <f t="shared" si="1"/>
        <v>11:20 -- 08/08/04</v>
      </c>
      <c r="E58" s="14">
        <v>14.21099</v>
      </c>
      <c r="F58" s="4" t="s">
        <v>28</v>
      </c>
      <c r="G58" s="4" t="s">
        <v>13</v>
      </c>
      <c r="H58" s="7">
        <v>60</v>
      </c>
      <c r="I58" s="4" t="s">
        <v>26</v>
      </c>
      <c r="J58" s="10" t="s">
        <v>174</v>
      </c>
      <c r="K58" s="10"/>
      <c r="L58" s="1"/>
      <c r="M58" s="1"/>
      <c r="N58" s="1"/>
      <c r="O58" s="1"/>
    </row>
    <row r="59" spans="1:15" ht="15">
      <c r="A59" s="5">
        <v>50</v>
      </c>
      <c r="B59" s="8">
        <v>38207</v>
      </c>
      <c r="C59" s="9">
        <v>0.875</v>
      </c>
      <c r="D59" s="3" t="str">
        <f t="shared" si="1"/>
        <v>14:00 -- 08/08/04</v>
      </c>
      <c r="E59" s="14">
        <v>14.28284</v>
      </c>
      <c r="F59" s="4" t="s">
        <v>28</v>
      </c>
      <c r="G59" s="4" t="s">
        <v>13</v>
      </c>
      <c r="H59" s="7">
        <v>60</v>
      </c>
      <c r="I59" s="4" t="s">
        <v>110</v>
      </c>
      <c r="J59" s="10" t="s">
        <v>175</v>
      </c>
      <c r="K59" s="11"/>
      <c r="L59" s="1"/>
      <c r="M59" s="1"/>
      <c r="N59" s="1"/>
      <c r="O59" s="1"/>
    </row>
    <row r="60" spans="1:15" ht="15">
      <c r="A60" s="5">
        <v>51</v>
      </c>
      <c r="B60" s="8">
        <v>38207</v>
      </c>
      <c r="C60" s="9">
        <v>0.8777777777777778</v>
      </c>
      <c r="D60" s="3" t="str">
        <f t="shared" si="1"/>
        <v>14:04 -- 08/08/04</v>
      </c>
      <c r="E60" s="14">
        <v>14.3305</v>
      </c>
      <c r="F60" s="4" t="s">
        <v>28</v>
      </c>
      <c r="G60" s="4" t="s">
        <v>119</v>
      </c>
      <c r="H60" s="7">
        <v>60</v>
      </c>
      <c r="I60" s="4" t="s">
        <v>165</v>
      </c>
      <c r="J60" s="10" t="s">
        <v>136</v>
      </c>
      <c r="K60" s="11"/>
      <c r="L60" s="1"/>
      <c r="M60" s="1"/>
      <c r="N60" s="1"/>
      <c r="O60" s="1"/>
    </row>
    <row r="61" spans="1:15" ht="15">
      <c r="A61" s="5">
        <v>52</v>
      </c>
      <c r="B61" s="8">
        <v>38209</v>
      </c>
      <c r="C61" s="9">
        <v>0.6159722222222223</v>
      </c>
      <c r="D61" s="3" t="str">
        <f t="shared" si="1"/>
        <v>07:47 -- 10/08/04</v>
      </c>
      <c r="E61" s="14">
        <v>14.22494</v>
      </c>
      <c r="F61" s="68" t="s">
        <v>28</v>
      </c>
      <c r="G61" s="4" t="s">
        <v>13</v>
      </c>
      <c r="H61" s="69">
        <v>30</v>
      </c>
      <c r="I61" s="4" t="s">
        <v>110</v>
      </c>
      <c r="J61" s="10" t="s">
        <v>163</v>
      </c>
      <c r="K61" s="11"/>
      <c r="L61" s="1"/>
      <c r="M61" s="1"/>
      <c r="N61" s="1"/>
      <c r="O61" s="1"/>
    </row>
    <row r="62" spans="1:15" ht="15">
      <c r="A62" s="5">
        <v>53</v>
      </c>
      <c r="B62" s="8">
        <v>38210</v>
      </c>
      <c r="C62" s="9">
        <v>0.0006944444444444445</v>
      </c>
      <c r="D62" s="3" t="str">
        <f t="shared" si="1"/>
        <v>17:01 -- 10/08/04</v>
      </c>
      <c r="E62" s="14">
        <v>7.0377</v>
      </c>
      <c r="F62" s="4" t="s">
        <v>103</v>
      </c>
      <c r="G62" s="4" t="s">
        <v>199</v>
      </c>
      <c r="H62" s="7" t="s">
        <v>36</v>
      </c>
      <c r="I62" s="4" t="s">
        <v>26</v>
      </c>
      <c r="J62" s="10" t="s">
        <v>176</v>
      </c>
      <c r="K62" s="11"/>
      <c r="L62" s="1"/>
      <c r="M62" s="1"/>
      <c r="N62" s="1"/>
      <c r="O62" s="1"/>
    </row>
    <row r="63" spans="1:15" ht="15">
      <c r="A63" s="5">
        <v>54</v>
      </c>
      <c r="B63" s="8">
        <v>38210</v>
      </c>
      <c r="C63" s="9">
        <v>0.02013888888888889</v>
      </c>
      <c r="D63" s="3" t="str">
        <f t="shared" si="1"/>
        <v>17:29 -- 10/08/04</v>
      </c>
      <c r="E63" s="14">
        <v>10.07381</v>
      </c>
      <c r="F63" s="68" t="s">
        <v>28</v>
      </c>
      <c r="G63" s="4" t="s">
        <v>13</v>
      </c>
      <c r="H63" s="7" t="s">
        <v>36</v>
      </c>
      <c r="I63" s="4" t="s">
        <v>26</v>
      </c>
      <c r="J63" s="10" t="s">
        <v>163</v>
      </c>
      <c r="K63" s="11"/>
      <c r="L63" s="1"/>
      <c r="M63" s="1"/>
      <c r="N63" s="1"/>
      <c r="O63" s="1"/>
    </row>
    <row r="64" spans="1:15" ht="15">
      <c r="A64" s="5">
        <v>55</v>
      </c>
      <c r="B64" s="8">
        <v>38210</v>
      </c>
      <c r="C64" s="9">
        <v>0.022222222222222223</v>
      </c>
      <c r="D64" s="3" t="str">
        <f t="shared" si="1"/>
        <v>17:32 -- 10/08/04</v>
      </c>
      <c r="E64" s="14">
        <v>10.13206</v>
      </c>
      <c r="F64" s="68" t="s">
        <v>28</v>
      </c>
      <c r="G64" s="4" t="s">
        <v>13</v>
      </c>
      <c r="H64" s="7" t="s">
        <v>36</v>
      </c>
      <c r="I64" s="4" t="s">
        <v>110</v>
      </c>
      <c r="J64" s="10" t="s">
        <v>177</v>
      </c>
      <c r="K64" s="11"/>
      <c r="L64" s="1"/>
      <c r="M64" s="1"/>
      <c r="N64" s="1"/>
      <c r="O64" s="1"/>
    </row>
    <row r="65" spans="1:15" ht="15">
      <c r="A65" s="5">
        <v>56</v>
      </c>
      <c r="B65" s="8">
        <v>38210</v>
      </c>
      <c r="C65" s="9">
        <v>0.02638888888888889</v>
      </c>
      <c r="D65" s="3" t="str">
        <f t="shared" si="1"/>
        <v>17:38 -- 10/08/04</v>
      </c>
      <c r="E65" s="14">
        <v>10.13206</v>
      </c>
      <c r="F65" s="68" t="s">
        <v>28</v>
      </c>
      <c r="G65" s="4" t="s">
        <v>13</v>
      </c>
      <c r="H65" s="7" t="s">
        <v>36</v>
      </c>
      <c r="I65" s="4" t="s">
        <v>27</v>
      </c>
      <c r="J65" s="10" t="s">
        <v>163</v>
      </c>
      <c r="K65" s="10"/>
      <c r="L65" s="1"/>
      <c r="M65" s="1"/>
      <c r="N65" s="1"/>
      <c r="O65" s="1"/>
    </row>
    <row r="66" spans="1:15" ht="15">
      <c r="A66" s="5">
        <v>57</v>
      </c>
      <c r="B66" s="8">
        <v>38210</v>
      </c>
      <c r="C66" s="9">
        <v>0.04027777777777778</v>
      </c>
      <c r="D66" s="3" t="str">
        <f t="shared" si="1"/>
        <v>17:58 -- 10/08/04</v>
      </c>
      <c r="E66" s="14">
        <v>3.73633</v>
      </c>
      <c r="F66" s="68" t="s">
        <v>28</v>
      </c>
      <c r="G66" s="4" t="s">
        <v>13</v>
      </c>
      <c r="H66" s="7" t="s">
        <v>36</v>
      </c>
      <c r="I66" s="4" t="s">
        <v>18</v>
      </c>
      <c r="J66" s="10" t="s">
        <v>178</v>
      </c>
      <c r="K66" s="11"/>
      <c r="L66" s="1"/>
      <c r="M66" s="1"/>
      <c r="N66" s="1"/>
      <c r="O66" s="1"/>
    </row>
    <row r="67" spans="1:15" ht="15">
      <c r="A67" s="5">
        <v>58</v>
      </c>
      <c r="B67" s="8">
        <v>38211</v>
      </c>
      <c r="C67" s="9">
        <v>0.31666666666666665</v>
      </c>
      <c r="D67" s="3" t="str">
        <f t="shared" si="1"/>
        <v>00:36 -- 12/08/04</v>
      </c>
      <c r="E67" s="14">
        <v>7.469</v>
      </c>
      <c r="F67" s="4" t="s">
        <v>30</v>
      </c>
      <c r="G67" s="4" t="s">
        <v>35</v>
      </c>
      <c r="H67" s="7" t="s">
        <v>36</v>
      </c>
      <c r="I67" s="4" t="s">
        <v>110</v>
      </c>
      <c r="J67" s="10" t="s">
        <v>179</v>
      </c>
      <c r="K67" s="11"/>
      <c r="L67" s="1"/>
      <c r="M67" s="1"/>
      <c r="N67" s="1"/>
      <c r="O67" s="1"/>
    </row>
    <row r="68" spans="1:15" ht="15">
      <c r="A68" s="5">
        <v>59</v>
      </c>
      <c r="B68" s="8">
        <v>38211</v>
      </c>
      <c r="C68" s="9">
        <v>0.6666666666666666</v>
      </c>
      <c r="D68" s="3" t="str">
        <f t="shared" si="1"/>
        <v>09:00 -- 12/08/04</v>
      </c>
      <c r="E68" s="14">
        <v>14.31925</v>
      </c>
      <c r="F68" s="4" t="s">
        <v>100</v>
      </c>
      <c r="G68" s="4" t="s">
        <v>180</v>
      </c>
      <c r="H68" s="7">
        <v>60</v>
      </c>
      <c r="I68" s="4" t="s">
        <v>120</v>
      </c>
      <c r="J68" s="10" t="s">
        <v>181</v>
      </c>
      <c r="K68" s="11" t="s">
        <v>97</v>
      </c>
      <c r="L68" s="1"/>
      <c r="M68" s="1"/>
      <c r="N68" s="1"/>
      <c r="O68" s="1"/>
    </row>
    <row r="69" spans="1:15" ht="15">
      <c r="A69" s="5">
        <v>60</v>
      </c>
      <c r="B69" s="8">
        <v>38211</v>
      </c>
      <c r="C69" s="9">
        <v>0.6729166666666666</v>
      </c>
      <c r="D69" s="3" t="str">
        <f t="shared" si="1"/>
        <v>09:09 -- 12/08/04</v>
      </c>
      <c r="E69" s="14">
        <v>14.33216</v>
      </c>
      <c r="F69" s="68" t="s">
        <v>28</v>
      </c>
      <c r="G69" s="4" t="s">
        <v>13</v>
      </c>
      <c r="H69" s="7">
        <v>60</v>
      </c>
      <c r="I69" s="4" t="s">
        <v>27</v>
      </c>
      <c r="J69" s="10" t="s">
        <v>178</v>
      </c>
      <c r="K69" s="11" t="s">
        <v>126</v>
      </c>
      <c r="L69" s="1"/>
      <c r="M69" s="1"/>
      <c r="N69" s="1"/>
      <c r="O69" s="1"/>
    </row>
    <row r="70" spans="1:15" ht="15">
      <c r="A70" s="5">
        <v>61</v>
      </c>
      <c r="B70" s="8">
        <v>38211</v>
      </c>
      <c r="C70" s="9">
        <v>0.6798611111111111</v>
      </c>
      <c r="D70" s="3" t="str">
        <f t="shared" si="1"/>
        <v>09:19 -- 12/08/04</v>
      </c>
      <c r="E70" s="14">
        <v>14.32975</v>
      </c>
      <c r="F70" s="4" t="s">
        <v>30</v>
      </c>
      <c r="G70" s="4" t="s">
        <v>35</v>
      </c>
      <c r="H70" s="7">
        <v>60</v>
      </c>
      <c r="I70" s="4" t="s">
        <v>164</v>
      </c>
      <c r="J70" s="10" t="s">
        <v>182</v>
      </c>
      <c r="K70" s="11"/>
      <c r="L70" s="1"/>
      <c r="M70" s="1"/>
      <c r="N70" s="1"/>
      <c r="O70" s="1"/>
    </row>
    <row r="71" spans="1:15" ht="15">
      <c r="A71" s="5">
        <v>62</v>
      </c>
      <c r="B71" s="8">
        <v>38212</v>
      </c>
      <c r="C71" s="9">
        <v>0.2590277777777778</v>
      </c>
      <c r="D71" s="3" t="str">
        <f t="shared" si="1"/>
        <v>23:13 -- 12/08/04</v>
      </c>
      <c r="E71" s="14">
        <v>21</v>
      </c>
      <c r="F71" s="4" t="s">
        <v>34</v>
      </c>
      <c r="G71" s="4" t="s">
        <v>35</v>
      </c>
      <c r="H71" s="7">
        <v>60</v>
      </c>
      <c r="I71" s="4" t="s">
        <v>27</v>
      </c>
      <c r="J71" s="10" t="s">
        <v>183</v>
      </c>
      <c r="K71" s="11"/>
      <c r="L71" s="1"/>
      <c r="M71" s="1"/>
      <c r="N71" s="1"/>
      <c r="O71" s="1"/>
    </row>
    <row r="72" spans="1:15" ht="15">
      <c r="A72" s="5">
        <v>63</v>
      </c>
      <c r="B72" s="8">
        <v>38212</v>
      </c>
      <c r="C72" s="9">
        <v>0.2652777777777778</v>
      </c>
      <c r="D72" s="3" t="str">
        <f t="shared" si="1"/>
        <v>23:22 -- 12/08/04</v>
      </c>
      <c r="E72" s="14">
        <v>14.24939</v>
      </c>
      <c r="F72" s="4" t="s">
        <v>99</v>
      </c>
      <c r="G72" s="4" t="s">
        <v>15</v>
      </c>
      <c r="H72" s="7">
        <v>45</v>
      </c>
      <c r="I72" s="4" t="s">
        <v>18</v>
      </c>
      <c r="J72" s="10" t="s">
        <v>158</v>
      </c>
      <c r="K72" s="11" t="s">
        <v>118</v>
      </c>
      <c r="L72" s="1"/>
      <c r="M72" s="1"/>
      <c r="N72" s="1"/>
      <c r="O72" s="1"/>
    </row>
    <row r="73" spans="1:15" ht="15">
      <c r="A73" s="5">
        <v>64</v>
      </c>
      <c r="B73" s="8">
        <v>38212</v>
      </c>
      <c r="C73" s="9">
        <v>0.2777777777777778</v>
      </c>
      <c r="D73" s="3" t="str">
        <f t="shared" si="1"/>
        <v>23:40 -- 12/08/04</v>
      </c>
      <c r="E73" s="14">
        <v>14.3191</v>
      </c>
      <c r="F73" s="4" t="s">
        <v>99</v>
      </c>
      <c r="G73" s="4" t="s">
        <v>15</v>
      </c>
      <c r="H73" s="7">
        <v>45</v>
      </c>
      <c r="I73" s="4" t="s">
        <v>18</v>
      </c>
      <c r="J73" s="10" t="s">
        <v>158</v>
      </c>
      <c r="K73" s="11"/>
      <c r="L73" s="1"/>
      <c r="M73" s="1"/>
      <c r="N73" s="1"/>
      <c r="O73" s="1"/>
    </row>
    <row r="74" spans="1:15" ht="15">
      <c r="A74" s="5">
        <v>65</v>
      </c>
      <c r="B74" s="8">
        <v>38212</v>
      </c>
      <c r="C74" s="9">
        <v>0.28125</v>
      </c>
      <c r="D74" s="3" t="str">
        <f t="shared" si="1"/>
        <v>23:45 -- 12/08/04</v>
      </c>
      <c r="E74" s="14">
        <v>14.3191</v>
      </c>
      <c r="F74" s="4" t="s">
        <v>99</v>
      </c>
      <c r="G74" s="4" t="s">
        <v>119</v>
      </c>
      <c r="H74" s="7">
        <v>45</v>
      </c>
      <c r="I74" s="4" t="s">
        <v>18</v>
      </c>
      <c r="J74" s="10" t="s">
        <v>184</v>
      </c>
      <c r="K74" s="11" t="s">
        <v>118</v>
      </c>
      <c r="L74" s="1"/>
      <c r="M74" s="1"/>
      <c r="N74" s="1"/>
      <c r="O74" s="1"/>
    </row>
    <row r="75" spans="1:15" ht="15">
      <c r="A75" s="5">
        <v>66</v>
      </c>
      <c r="B75" s="8">
        <v>38212</v>
      </c>
      <c r="C75" s="9">
        <v>0.29097222222222224</v>
      </c>
      <c r="D75" s="3" t="str">
        <f t="shared" si="1"/>
        <v>23:59 -- 12/08/04</v>
      </c>
      <c r="E75" s="14">
        <v>14.3256</v>
      </c>
      <c r="F75" s="4" t="s">
        <v>34</v>
      </c>
      <c r="G75" s="4" t="s">
        <v>35</v>
      </c>
      <c r="H75" s="7">
        <v>60</v>
      </c>
      <c r="I75" s="4" t="s">
        <v>27</v>
      </c>
      <c r="J75" s="10" t="s">
        <v>183</v>
      </c>
      <c r="K75" s="11" t="s">
        <v>126</v>
      </c>
      <c r="L75" s="1"/>
      <c r="M75" s="1"/>
      <c r="N75" s="1"/>
      <c r="O75" s="1"/>
    </row>
    <row r="76" spans="1:15" ht="15">
      <c r="A76" s="5">
        <v>67</v>
      </c>
      <c r="B76" s="8">
        <v>38213</v>
      </c>
      <c r="C76" s="9">
        <v>0.02847222222222222</v>
      </c>
      <c r="D76" s="3" t="str">
        <f t="shared" si="1"/>
        <v>17:41 -- 13/08/04</v>
      </c>
      <c r="E76" s="14">
        <v>14.17895</v>
      </c>
      <c r="F76" s="4" t="s">
        <v>34</v>
      </c>
      <c r="G76" s="4" t="s">
        <v>35</v>
      </c>
      <c r="H76" s="7">
        <v>330</v>
      </c>
      <c r="I76" s="4" t="s">
        <v>27</v>
      </c>
      <c r="J76" s="10" t="s">
        <v>185</v>
      </c>
      <c r="K76" s="11" t="s">
        <v>97</v>
      </c>
      <c r="L76" s="1"/>
      <c r="M76" s="1"/>
      <c r="N76" s="1"/>
      <c r="O76" s="1"/>
    </row>
    <row r="77" spans="1:15" ht="15">
      <c r="A77" s="5">
        <v>68</v>
      </c>
      <c r="B77" s="8">
        <v>38214</v>
      </c>
      <c r="C77" s="9">
        <v>0.7673611111111112</v>
      </c>
      <c r="D77" s="3" t="str">
        <f t="shared" si="1"/>
        <v>11:25 -- 15/08/04</v>
      </c>
      <c r="E77" s="14">
        <v>7.08371</v>
      </c>
      <c r="F77" s="68" t="s">
        <v>28</v>
      </c>
      <c r="G77" s="4" t="s">
        <v>13</v>
      </c>
      <c r="H77" s="7" t="s">
        <v>36</v>
      </c>
      <c r="I77" s="4" t="s">
        <v>26</v>
      </c>
      <c r="J77" s="10" t="s">
        <v>163</v>
      </c>
      <c r="K77" s="11" t="s">
        <v>97</v>
      </c>
      <c r="L77" s="1"/>
      <c r="M77" s="1"/>
      <c r="N77" s="1"/>
      <c r="O77" s="1"/>
    </row>
    <row r="78" spans="1:15" ht="15">
      <c r="A78" s="5">
        <v>69</v>
      </c>
      <c r="B78" s="8">
        <v>38215</v>
      </c>
      <c r="C78" s="9">
        <v>0.8090277777777778</v>
      </c>
      <c r="D78" s="3" t="str">
        <f t="shared" si="1"/>
        <v>12:25 -- 16/08/04</v>
      </c>
      <c r="E78" s="14">
        <v>14.26902</v>
      </c>
      <c r="F78" s="4" t="s">
        <v>30</v>
      </c>
      <c r="G78" s="4" t="s">
        <v>15</v>
      </c>
      <c r="H78" s="7">
        <v>45</v>
      </c>
      <c r="I78" s="4" t="s">
        <v>18</v>
      </c>
      <c r="J78" s="10" t="s">
        <v>158</v>
      </c>
      <c r="K78" s="11"/>
      <c r="L78" s="1"/>
      <c r="M78" s="1"/>
      <c r="N78" s="1"/>
      <c r="O78" s="1"/>
    </row>
    <row r="79" spans="1:15" ht="15">
      <c r="A79" s="5">
        <v>70</v>
      </c>
      <c r="B79" s="8">
        <v>38215</v>
      </c>
      <c r="C79" s="9">
        <v>0.8854166666666666</v>
      </c>
      <c r="D79" s="3" t="str">
        <f t="shared" si="1"/>
        <v>14:15 -- 16/08/04</v>
      </c>
      <c r="E79" s="14">
        <v>14.32608</v>
      </c>
      <c r="F79" s="4" t="s">
        <v>99</v>
      </c>
      <c r="G79" s="4" t="s">
        <v>119</v>
      </c>
      <c r="H79" s="7">
        <v>45</v>
      </c>
      <c r="I79" s="4" t="s">
        <v>18</v>
      </c>
      <c r="J79" s="10" t="s">
        <v>186</v>
      </c>
      <c r="K79" s="11"/>
      <c r="L79" s="1"/>
      <c r="M79" s="1"/>
      <c r="N79" s="1"/>
      <c r="O79" s="1"/>
    </row>
    <row r="80" spans="1:15" ht="15">
      <c r="A80" s="5">
        <v>71</v>
      </c>
      <c r="B80" s="8">
        <v>38215</v>
      </c>
      <c r="C80" s="9">
        <v>0.904861111111111</v>
      </c>
      <c r="D80" s="3" t="str">
        <f t="shared" si="1"/>
        <v>14:43 -- 16/08/04</v>
      </c>
      <c r="E80" s="14">
        <v>21.314</v>
      </c>
      <c r="F80" s="4" t="s">
        <v>30</v>
      </c>
      <c r="G80" s="4" t="s">
        <v>15</v>
      </c>
      <c r="H80" s="7">
        <v>45</v>
      </c>
      <c r="I80" s="4" t="s">
        <v>18</v>
      </c>
      <c r="J80" s="10" t="s">
        <v>187</v>
      </c>
      <c r="K80" s="11"/>
      <c r="L80" s="1"/>
      <c r="M80" s="1"/>
      <c r="N80" s="1"/>
      <c r="O80" s="1"/>
    </row>
    <row r="81" spans="1:15" ht="15">
      <c r="A81" s="5">
        <v>72</v>
      </c>
      <c r="B81" s="8">
        <v>38216</v>
      </c>
      <c r="C81" s="9">
        <v>0.6548611111111111</v>
      </c>
      <c r="D81" s="3" t="str">
        <f t="shared" si="1"/>
        <v>08:43 -- 17/08/04</v>
      </c>
      <c r="E81" s="14">
        <v>14.2494</v>
      </c>
      <c r="F81" s="4" t="s">
        <v>100</v>
      </c>
      <c r="G81" s="70" t="s">
        <v>194</v>
      </c>
      <c r="H81" s="7">
        <v>60</v>
      </c>
      <c r="I81" s="4" t="s">
        <v>27</v>
      </c>
      <c r="J81" s="10" t="s">
        <v>188</v>
      </c>
      <c r="K81" s="11"/>
      <c r="L81" s="1"/>
      <c r="M81" s="1"/>
      <c r="N81" s="1"/>
      <c r="O81" s="1"/>
    </row>
    <row r="82" spans="1:15" ht="15">
      <c r="A82" s="5">
        <v>73</v>
      </c>
      <c r="B82" s="8">
        <v>38216</v>
      </c>
      <c r="C82" s="9">
        <v>0.6638888888888889</v>
      </c>
      <c r="D82" s="3" t="str">
        <f t="shared" si="1"/>
        <v>08:56 -- 17/08/04</v>
      </c>
      <c r="E82" s="14">
        <v>14.02725</v>
      </c>
      <c r="F82" s="68" t="s">
        <v>28</v>
      </c>
      <c r="G82" s="4" t="s">
        <v>13</v>
      </c>
      <c r="H82" s="7">
        <v>330</v>
      </c>
      <c r="I82" s="4" t="s">
        <v>26</v>
      </c>
      <c r="J82" s="10" t="s">
        <v>189</v>
      </c>
      <c r="K82" s="11"/>
      <c r="L82" s="1"/>
      <c r="M82" s="1"/>
      <c r="N82" s="1"/>
      <c r="O82" s="1"/>
    </row>
    <row r="83" spans="1:15" ht="15">
      <c r="A83" s="5">
        <v>74</v>
      </c>
      <c r="B83" s="8">
        <v>38216</v>
      </c>
      <c r="C83" s="9">
        <v>0.7166666666666667</v>
      </c>
      <c r="D83" s="3" t="str">
        <f t="shared" si="1"/>
        <v>10:12 -- 17/08/04</v>
      </c>
      <c r="E83" s="14">
        <v>21.0005</v>
      </c>
      <c r="F83" s="68" t="s">
        <v>28</v>
      </c>
      <c r="G83" s="4" t="s">
        <v>190</v>
      </c>
      <c r="H83" s="7">
        <v>330</v>
      </c>
      <c r="I83" s="4" t="s">
        <v>164</v>
      </c>
      <c r="J83" s="10" t="s">
        <v>191</v>
      </c>
      <c r="K83" s="11"/>
      <c r="L83" s="1"/>
      <c r="M83" s="1"/>
      <c r="N83" s="1"/>
      <c r="O83" s="1"/>
    </row>
    <row r="84" spans="1:15" ht="15">
      <c r="A84" s="5">
        <v>75</v>
      </c>
      <c r="B84" s="8">
        <v>38216</v>
      </c>
      <c r="C84" s="9">
        <v>0.720138888888889</v>
      </c>
      <c r="D84" s="3" t="str">
        <f t="shared" si="1"/>
        <v>10:17 -- 17/08/04</v>
      </c>
      <c r="E84" s="14">
        <v>21.15</v>
      </c>
      <c r="F84" s="70" t="s">
        <v>194</v>
      </c>
      <c r="G84" s="70" t="s">
        <v>194</v>
      </c>
      <c r="H84" s="70" t="s">
        <v>194</v>
      </c>
      <c r="I84" s="70" t="s">
        <v>194</v>
      </c>
      <c r="J84" s="10" t="s">
        <v>192</v>
      </c>
      <c r="K84" s="11"/>
      <c r="L84" s="1"/>
      <c r="M84" s="1"/>
      <c r="N84" s="1"/>
      <c r="O84" s="1"/>
    </row>
    <row r="85" spans="1:15" ht="15">
      <c r="A85" s="5">
        <v>76</v>
      </c>
      <c r="B85" s="8">
        <v>38222</v>
      </c>
      <c r="C85" s="9">
        <v>0.7534722222222222</v>
      </c>
      <c r="D85" s="3" t="str">
        <f t="shared" si="1"/>
        <v>11:05 -- 23/08/04</v>
      </c>
      <c r="E85" s="14">
        <v>14.2494</v>
      </c>
      <c r="F85" s="4" t="s">
        <v>99</v>
      </c>
      <c r="G85" s="4" t="s">
        <v>15</v>
      </c>
      <c r="H85" s="7">
        <v>45</v>
      </c>
      <c r="I85" s="4" t="s">
        <v>120</v>
      </c>
      <c r="J85" s="10" t="s">
        <v>114</v>
      </c>
      <c r="K85" s="11" t="s">
        <v>126</v>
      </c>
      <c r="L85" s="1"/>
      <c r="M85" s="1"/>
      <c r="N85" s="1"/>
      <c r="O85" s="1"/>
    </row>
    <row r="86" spans="1:15" ht="15">
      <c r="A86" s="5">
        <v>77</v>
      </c>
      <c r="B86" s="8">
        <v>38222</v>
      </c>
      <c r="C86" s="9">
        <v>0.7590277777777777</v>
      </c>
      <c r="D86" s="3" t="str">
        <f t="shared" si="1"/>
        <v>11:13 -- 23/08/04</v>
      </c>
      <c r="E86" s="14">
        <v>14.15899</v>
      </c>
      <c r="F86" s="68" t="s">
        <v>28</v>
      </c>
      <c r="G86" s="4" t="s">
        <v>13</v>
      </c>
      <c r="H86" s="7" t="s">
        <v>36</v>
      </c>
      <c r="I86" s="4" t="s">
        <v>110</v>
      </c>
      <c r="J86" s="10" t="s">
        <v>163</v>
      </c>
      <c r="K86" s="11"/>
      <c r="L86" s="1"/>
      <c r="M86" s="1"/>
      <c r="N86" s="1"/>
      <c r="O86" s="1"/>
    </row>
    <row r="87" spans="1:15" ht="15">
      <c r="A87" s="5">
        <v>78</v>
      </c>
      <c r="B87" s="8">
        <v>38222</v>
      </c>
      <c r="C87" s="9">
        <v>0.7652777777777778</v>
      </c>
      <c r="D87" s="3" t="str">
        <f t="shared" si="1"/>
        <v>11:22 -- 23/08/04</v>
      </c>
      <c r="E87" s="14">
        <v>14.15899</v>
      </c>
      <c r="F87" s="4" t="s">
        <v>30</v>
      </c>
      <c r="G87" s="4" t="s">
        <v>15</v>
      </c>
      <c r="H87" s="7">
        <v>45</v>
      </c>
      <c r="I87" s="4" t="s">
        <v>18</v>
      </c>
      <c r="J87" s="10" t="s">
        <v>193</v>
      </c>
      <c r="K87" s="11" t="s">
        <v>97</v>
      </c>
      <c r="L87" s="1"/>
      <c r="M87" s="1"/>
      <c r="N87" s="1"/>
      <c r="O87" s="1"/>
    </row>
    <row r="88" spans="1:15" ht="15">
      <c r="A88" s="5">
        <v>79</v>
      </c>
      <c r="B88" s="8">
        <v>38222</v>
      </c>
      <c r="C88" s="9">
        <v>0.7708333333333334</v>
      </c>
      <c r="D88" s="3" t="str">
        <f t="shared" si="1"/>
        <v>11:30 -- 23/08/04</v>
      </c>
      <c r="E88" s="14">
        <v>14.1</v>
      </c>
      <c r="F88" s="4" t="s">
        <v>34</v>
      </c>
      <c r="G88" s="4" t="s">
        <v>35</v>
      </c>
      <c r="H88" s="7">
        <v>30</v>
      </c>
      <c r="I88" s="4" t="s">
        <v>26</v>
      </c>
      <c r="J88" s="10" t="s">
        <v>195</v>
      </c>
      <c r="K88" s="11"/>
      <c r="L88" s="1"/>
      <c r="M88" s="1"/>
      <c r="N88" s="1"/>
      <c r="O88" s="1"/>
    </row>
    <row r="89" spans="1:15" ht="15">
      <c r="A89" s="5">
        <v>80</v>
      </c>
      <c r="B89" s="8">
        <v>38223</v>
      </c>
      <c r="C89" s="9">
        <v>0.33958333333333335</v>
      </c>
      <c r="D89" s="3" t="str">
        <f t="shared" si="1"/>
        <v>01:09 -- 24/08/04</v>
      </c>
      <c r="E89" s="14">
        <v>7.042</v>
      </c>
      <c r="F89" s="4" t="s">
        <v>34</v>
      </c>
      <c r="G89" s="4" t="s">
        <v>35</v>
      </c>
      <c r="H89" s="7">
        <v>30</v>
      </c>
      <c r="I89" s="4" t="s">
        <v>27</v>
      </c>
      <c r="J89" s="10" t="s">
        <v>196</v>
      </c>
      <c r="K89" s="11" t="s">
        <v>126</v>
      </c>
      <c r="L89" s="1"/>
      <c r="M89" s="1"/>
      <c r="N89" s="1"/>
      <c r="O89" s="1"/>
    </row>
    <row r="90" spans="1:15" ht="15">
      <c r="A90" s="5">
        <v>81</v>
      </c>
      <c r="B90" s="8">
        <v>38223</v>
      </c>
      <c r="C90" s="9">
        <v>0.8875</v>
      </c>
      <c r="D90" s="3" t="str">
        <f t="shared" si="1"/>
        <v>14:18 -- 24/08/04</v>
      </c>
      <c r="E90" s="14">
        <v>14.269</v>
      </c>
      <c r="F90" s="4" t="s">
        <v>99</v>
      </c>
      <c r="G90" s="4" t="s">
        <v>15</v>
      </c>
      <c r="H90" s="7">
        <v>45</v>
      </c>
      <c r="I90" s="4" t="s">
        <v>120</v>
      </c>
      <c r="J90" s="10" t="s">
        <v>197</v>
      </c>
      <c r="K90" s="11" t="s">
        <v>126</v>
      </c>
      <c r="L90" s="1"/>
      <c r="M90" s="1"/>
      <c r="N90" s="1"/>
      <c r="O90" s="1"/>
    </row>
    <row r="91" spans="1:15" ht="15">
      <c r="A91" s="5">
        <v>82</v>
      </c>
      <c r="B91" s="8">
        <v>38225</v>
      </c>
      <c r="C91" s="9">
        <v>0.3375</v>
      </c>
      <c r="D91" s="3" t="str">
        <f t="shared" si="1"/>
        <v>01:06 -- 26/08/04</v>
      </c>
      <c r="E91" s="14">
        <v>14.279</v>
      </c>
      <c r="F91" s="4" t="s">
        <v>99</v>
      </c>
      <c r="G91" s="4" t="s">
        <v>35</v>
      </c>
      <c r="H91" s="7">
        <v>240</v>
      </c>
      <c r="I91" s="4" t="s">
        <v>26</v>
      </c>
      <c r="J91" s="10" t="s">
        <v>202</v>
      </c>
      <c r="K91" s="11"/>
      <c r="L91" s="1"/>
      <c r="M91" s="1"/>
      <c r="N91" s="1"/>
      <c r="O91" s="1"/>
    </row>
    <row r="92" spans="1:15" ht="15">
      <c r="A92" s="5">
        <v>83</v>
      </c>
      <c r="B92" s="8">
        <v>38225</v>
      </c>
      <c r="C92" s="9">
        <v>0.3458333333333334</v>
      </c>
      <c r="D92" s="3" t="str">
        <f t="shared" si="1"/>
        <v>01:18 -- 26/08/04</v>
      </c>
      <c r="E92" s="14">
        <v>14.379</v>
      </c>
      <c r="F92" s="4" t="s">
        <v>99</v>
      </c>
      <c r="G92" s="4" t="s">
        <v>35</v>
      </c>
      <c r="H92" s="7">
        <v>285</v>
      </c>
      <c r="I92" s="4" t="s">
        <v>203</v>
      </c>
      <c r="J92" s="10" t="s">
        <v>202</v>
      </c>
      <c r="K92" s="11"/>
      <c r="L92" s="1"/>
      <c r="M92" s="1"/>
      <c r="N92" s="1"/>
      <c r="O92" s="1"/>
    </row>
    <row r="93" spans="1:15" ht="15">
      <c r="A93" s="5">
        <v>84</v>
      </c>
      <c r="B93" s="8">
        <v>38229</v>
      </c>
      <c r="C93" s="9">
        <v>0.25416666666666665</v>
      </c>
      <c r="D93" s="3" t="str">
        <f t="shared" si="1"/>
        <v>23:06 -- 29/08/04</v>
      </c>
      <c r="E93" s="14">
        <v>7.0384</v>
      </c>
      <c r="F93" s="4" t="s">
        <v>100</v>
      </c>
      <c r="G93" s="4" t="s">
        <v>100</v>
      </c>
      <c r="H93" s="7" t="s">
        <v>36</v>
      </c>
      <c r="I93" s="4" t="s">
        <v>165</v>
      </c>
      <c r="J93" s="10" t="s">
        <v>204</v>
      </c>
      <c r="K93" s="11" t="s">
        <v>126</v>
      </c>
      <c r="L93" s="1"/>
      <c r="M93" s="1"/>
      <c r="N93" s="1"/>
      <c r="O93" s="1"/>
    </row>
    <row r="94" spans="1:15" ht="15">
      <c r="A94" s="15"/>
      <c r="B94" s="16"/>
      <c r="C94" s="17"/>
      <c r="D94" s="2"/>
      <c r="E94" s="43"/>
      <c r="F94" s="28"/>
      <c r="G94" s="28"/>
      <c r="H94" s="15"/>
      <c r="I94" s="28"/>
      <c r="J94" s="20"/>
      <c r="K94" s="29"/>
      <c r="L94" s="30"/>
      <c r="M94" s="30"/>
      <c r="N94" s="30"/>
      <c r="O94" s="30"/>
    </row>
    <row r="95" spans="1:15" ht="15">
      <c r="A95" s="15"/>
      <c r="B95" s="16"/>
      <c r="C95" s="17"/>
      <c r="D95" s="2"/>
      <c r="E95" s="43"/>
      <c r="F95" s="28"/>
      <c r="G95" s="28"/>
      <c r="H95" s="15"/>
      <c r="I95" s="28"/>
      <c r="J95" s="20"/>
      <c r="K95" s="29"/>
      <c r="L95" s="30"/>
      <c r="M95" s="30"/>
      <c r="N95" s="30"/>
      <c r="O95" s="30"/>
    </row>
    <row r="96" spans="1:15" ht="15">
      <c r="A96" s="15"/>
      <c r="B96" s="16"/>
      <c r="C96" s="17"/>
      <c r="D96" s="2"/>
      <c r="E96" s="43"/>
      <c r="F96" s="28"/>
      <c r="G96" s="28"/>
      <c r="H96" s="15"/>
      <c r="I96" s="28"/>
      <c r="J96" s="20"/>
      <c r="K96" s="29"/>
      <c r="L96" s="30"/>
      <c r="M96" s="30"/>
      <c r="N96" s="30"/>
      <c r="O96" s="30"/>
    </row>
    <row r="97" spans="1:15" ht="15">
      <c r="A97" s="15"/>
      <c r="B97" s="16"/>
      <c r="C97" s="17"/>
      <c r="D97" s="2"/>
      <c r="E97" s="43"/>
      <c r="F97" s="28"/>
      <c r="G97" s="28"/>
      <c r="H97" s="15"/>
      <c r="I97" s="28"/>
      <c r="J97" s="20"/>
      <c r="K97" s="29"/>
      <c r="L97" s="30"/>
      <c r="M97" s="30"/>
      <c r="N97" s="30"/>
      <c r="O97" s="30"/>
    </row>
    <row r="98" spans="1:15" ht="15">
      <c r="A98" s="15"/>
      <c r="B98" s="16"/>
      <c r="C98" s="17"/>
      <c r="D98" s="2"/>
      <c r="E98" s="43"/>
      <c r="F98" s="28"/>
      <c r="G98" s="28"/>
      <c r="H98" s="15"/>
      <c r="I98" s="28"/>
      <c r="J98" s="20"/>
      <c r="K98" s="29"/>
      <c r="L98" s="30"/>
      <c r="M98" s="30"/>
      <c r="N98" s="30"/>
      <c r="O98" s="30"/>
    </row>
    <row r="99" spans="1:15" ht="15">
      <c r="A99" s="15"/>
      <c r="B99" s="16"/>
      <c r="C99" s="17"/>
      <c r="D99" s="2"/>
      <c r="E99" s="43"/>
      <c r="F99" s="28"/>
      <c r="G99" s="28"/>
      <c r="H99" s="15"/>
      <c r="I99" s="28"/>
      <c r="J99" s="20"/>
      <c r="K99" s="29"/>
      <c r="L99" s="30"/>
      <c r="M99" s="30"/>
      <c r="N99" s="30"/>
      <c r="O99" s="30"/>
    </row>
    <row r="100" spans="1:15" ht="15">
      <c r="A100" s="15"/>
      <c r="B100" s="16"/>
      <c r="C100" s="17"/>
      <c r="D100" s="2"/>
      <c r="E100" s="43"/>
      <c r="F100" s="28"/>
      <c r="G100" s="28"/>
      <c r="H100" s="15"/>
      <c r="I100" s="28"/>
      <c r="J100" s="20"/>
      <c r="K100" s="29"/>
      <c r="L100" s="30"/>
      <c r="M100" s="30"/>
      <c r="N100" s="30"/>
      <c r="O100" s="30"/>
    </row>
    <row r="101" spans="1:15" ht="15">
      <c r="A101" s="15"/>
      <c r="B101" s="16"/>
      <c r="C101" s="17"/>
      <c r="D101" s="2"/>
      <c r="E101" s="43"/>
      <c r="F101" s="28"/>
      <c r="G101" s="28"/>
      <c r="H101" s="15"/>
      <c r="I101" s="28"/>
      <c r="J101" s="20"/>
      <c r="K101" s="29"/>
      <c r="L101" s="30"/>
      <c r="M101" s="30"/>
      <c r="N101" s="30"/>
      <c r="O101" s="30"/>
    </row>
    <row r="102" spans="1:15" ht="15">
      <c r="A102" s="15"/>
      <c r="B102" s="16"/>
      <c r="C102" s="17"/>
      <c r="D102" s="2"/>
      <c r="E102" s="43"/>
      <c r="F102" s="28"/>
      <c r="G102" s="28"/>
      <c r="H102" s="15"/>
      <c r="I102" s="28"/>
      <c r="J102" s="20"/>
      <c r="K102" s="29"/>
      <c r="L102" s="30"/>
      <c r="M102" s="30"/>
      <c r="N102" s="30"/>
      <c r="O102" s="30"/>
    </row>
    <row r="103" spans="1:15" ht="15">
      <c r="A103" s="15"/>
      <c r="B103" s="16"/>
      <c r="C103" s="17"/>
      <c r="D103" s="2"/>
      <c r="E103" s="43"/>
      <c r="F103" s="28"/>
      <c r="G103" s="28"/>
      <c r="H103" s="15"/>
      <c r="I103" s="28"/>
      <c r="J103" s="20"/>
      <c r="K103" s="29"/>
      <c r="L103" s="30"/>
      <c r="M103" s="30"/>
      <c r="N103" s="30"/>
      <c r="O103" s="30"/>
    </row>
    <row r="104" spans="1:15" ht="15">
      <c r="A104" s="15"/>
      <c r="B104" s="16"/>
      <c r="C104" s="17"/>
      <c r="D104" s="2"/>
      <c r="E104" s="43"/>
      <c r="F104" s="28"/>
      <c r="G104" s="28"/>
      <c r="H104" s="15"/>
      <c r="I104" s="28"/>
      <c r="J104" s="20"/>
      <c r="K104" s="29"/>
      <c r="L104" s="30"/>
      <c r="M104" s="30"/>
      <c r="N104" s="30"/>
      <c r="O104" s="30"/>
    </row>
    <row r="105" spans="1:15" ht="15">
      <c r="A105" s="15"/>
      <c r="B105" s="16"/>
      <c r="C105" s="17"/>
      <c r="D105" s="2"/>
      <c r="E105" s="43"/>
      <c r="F105" s="28"/>
      <c r="G105" s="28"/>
      <c r="H105" s="15"/>
      <c r="I105" s="28"/>
      <c r="J105" s="20"/>
      <c r="K105" s="29"/>
      <c r="L105" s="30"/>
      <c r="M105" s="30"/>
      <c r="N105" s="30"/>
      <c r="O105" s="30"/>
    </row>
    <row r="106" spans="1:15" ht="15">
      <c r="A106" s="15"/>
      <c r="B106" s="16"/>
      <c r="C106" s="17"/>
      <c r="D106" s="2"/>
      <c r="E106" s="43"/>
      <c r="F106" s="28"/>
      <c r="G106" s="28"/>
      <c r="H106" s="15"/>
      <c r="I106" s="28"/>
      <c r="J106" s="20"/>
      <c r="K106" s="29"/>
      <c r="L106" s="30"/>
      <c r="M106" s="30"/>
      <c r="N106" s="30"/>
      <c r="O106" s="30"/>
    </row>
    <row r="107" spans="1:15" ht="15">
      <c r="A107" s="15"/>
      <c r="B107" s="16"/>
      <c r="C107" s="17"/>
      <c r="D107" s="2"/>
      <c r="E107" s="43"/>
      <c r="F107" s="28"/>
      <c r="G107" s="28"/>
      <c r="H107" s="15"/>
      <c r="I107" s="28"/>
      <c r="J107" s="20"/>
      <c r="K107" s="29"/>
      <c r="L107" s="30"/>
      <c r="M107" s="30"/>
      <c r="N107" s="30"/>
      <c r="O107" s="30"/>
    </row>
    <row r="108" spans="1:15" ht="15">
      <c r="A108" s="15"/>
      <c r="B108" s="16"/>
      <c r="C108" s="17"/>
      <c r="D108" s="2"/>
      <c r="E108" s="43"/>
      <c r="F108" s="28"/>
      <c r="G108" s="28"/>
      <c r="H108" s="15"/>
      <c r="I108" s="28"/>
      <c r="J108" s="20"/>
      <c r="K108" s="29"/>
      <c r="L108" s="30"/>
      <c r="M108" s="30"/>
      <c r="N108" s="30"/>
      <c r="O108" s="30"/>
    </row>
    <row r="109" spans="1:15" ht="15">
      <c r="A109" s="15"/>
      <c r="B109" s="16"/>
      <c r="C109" s="17"/>
      <c r="D109" s="2"/>
      <c r="E109" s="43"/>
      <c r="F109" s="28"/>
      <c r="G109" s="28"/>
      <c r="H109" s="15"/>
      <c r="I109" s="28"/>
      <c r="J109" s="20"/>
      <c r="K109" s="29"/>
      <c r="L109" s="30"/>
      <c r="M109" s="30"/>
      <c r="N109" s="30"/>
      <c r="O109" s="30"/>
    </row>
    <row r="110" spans="1:15" ht="15">
      <c r="A110" s="15"/>
      <c r="B110" s="16"/>
      <c r="C110" s="17"/>
      <c r="D110" s="2"/>
      <c r="E110" s="43"/>
      <c r="F110" s="28"/>
      <c r="G110" s="28"/>
      <c r="H110" s="15"/>
      <c r="I110" s="28"/>
      <c r="J110" s="20"/>
      <c r="K110" s="29"/>
      <c r="L110" s="30"/>
      <c r="M110" s="30"/>
      <c r="N110" s="30"/>
      <c r="O110" s="30"/>
    </row>
    <row r="111" spans="1:15" ht="15">
      <c r="A111" s="15"/>
      <c r="B111" s="16"/>
      <c r="C111" s="17"/>
      <c r="D111" s="2"/>
      <c r="E111" s="43"/>
      <c r="F111" s="28"/>
      <c r="G111" s="28"/>
      <c r="H111" s="15"/>
      <c r="I111" s="28"/>
      <c r="J111" s="20"/>
      <c r="K111" s="29"/>
      <c r="L111" s="30"/>
      <c r="M111" s="30"/>
      <c r="N111" s="30"/>
      <c r="O111" s="30"/>
    </row>
    <row r="112" spans="1:15" ht="15">
      <c r="A112" s="15"/>
      <c r="B112" s="16"/>
      <c r="C112" s="17"/>
      <c r="D112" s="2"/>
      <c r="E112" s="43"/>
      <c r="F112" s="28"/>
      <c r="G112" s="28"/>
      <c r="H112" s="15"/>
      <c r="I112" s="28"/>
      <c r="J112" s="20"/>
      <c r="K112" s="29"/>
      <c r="L112" s="30"/>
      <c r="M112" s="30"/>
      <c r="N112" s="30"/>
      <c r="O112" s="30"/>
    </row>
    <row r="113" spans="1:15" ht="15">
      <c r="A113" s="15"/>
      <c r="B113" s="16"/>
      <c r="C113" s="17"/>
      <c r="D113" s="2"/>
      <c r="E113" s="43"/>
      <c r="F113" s="28"/>
      <c r="G113" s="28"/>
      <c r="H113" s="15"/>
      <c r="I113" s="28"/>
      <c r="J113" s="20"/>
      <c r="K113" s="29"/>
      <c r="L113" s="30"/>
      <c r="M113" s="30"/>
      <c r="N113" s="30"/>
      <c r="O113" s="30"/>
    </row>
    <row r="114" spans="1:15" ht="15">
      <c r="A114" s="15"/>
      <c r="B114" s="16"/>
      <c r="C114" s="17"/>
      <c r="D114" s="2"/>
      <c r="E114" s="43"/>
      <c r="F114" s="28"/>
      <c r="G114" s="28"/>
      <c r="H114" s="15"/>
      <c r="I114" s="28"/>
      <c r="J114" s="20"/>
      <c r="K114" s="29"/>
      <c r="L114" s="30"/>
      <c r="M114" s="30"/>
      <c r="N114" s="30"/>
      <c r="O114" s="30"/>
    </row>
    <row r="115" spans="1:15" ht="15">
      <c r="A115" s="15"/>
      <c r="B115" s="16"/>
      <c r="C115" s="17"/>
      <c r="D115" s="2"/>
      <c r="E115" s="43"/>
      <c r="F115" s="28"/>
      <c r="G115" s="28"/>
      <c r="H115" s="15"/>
      <c r="I115" s="28"/>
      <c r="J115" s="20"/>
      <c r="K115" s="29"/>
      <c r="L115" s="30"/>
      <c r="M115" s="30"/>
      <c r="N115" s="30"/>
      <c r="O115" s="30"/>
    </row>
    <row r="116" spans="1:15" ht="15">
      <c r="A116" s="15"/>
      <c r="B116" s="16"/>
      <c r="C116" s="17"/>
      <c r="D116" s="2"/>
      <c r="E116" s="43"/>
      <c r="F116" s="28"/>
      <c r="G116" s="28"/>
      <c r="H116" s="15"/>
      <c r="I116" s="28"/>
      <c r="J116" s="20"/>
      <c r="K116" s="29"/>
      <c r="L116" s="30"/>
      <c r="M116" s="30"/>
      <c r="N116" s="30"/>
      <c r="O116" s="30"/>
    </row>
    <row r="117" spans="1:15" ht="15">
      <c r="A117" s="15"/>
      <c r="B117" s="16"/>
      <c r="C117" s="17"/>
      <c r="D117" s="2"/>
      <c r="E117" s="43"/>
      <c r="F117" s="28"/>
      <c r="G117" s="28"/>
      <c r="H117" s="15"/>
      <c r="I117" s="28"/>
      <c r="J117" s="20"/>
      <c r="K117" s="29"/>
      <c r="L117" s="30"/>
      <c r="M117" s="30"/>
      <c r="N117" s="30"/>
      <c r="O117" s="30"/>
    </row>
    <row r="118" spans="1:15" ht="15">
      <c r="A118" s="15"/>
      <c r="B118" s="16"/>
      <c r="C118" s="17"/>
      <c r="D118" s="2"/>
      <c r="E118" s="43"/>
      <c r="F118" s="28"/>
      <c r="G118" s="28"/>
      <c r="H118" s="15"/>
      <c r="I118" s="28"/>
      <c r="J118" s="20"/>
      <c r="K118" s="29"/>
      <c r="L118" s="30"/>
      <c r="M118" s="30"/>
      <c r="N118" s="30"/>
      <c r="O118" s="30"/>
    </row>
    <row r="119" spans="1:15" ht="15">
      <c r="A119" s="15"/>
      <c r="B119" s="16"/>
      <c r="C119" s="17"/>
      <c r="D119" s="2"/>
      <c r="E119" s="43"/>
      <c r="F119" s="28"/>
      <c r="G119" s="28"/>
      <c r="H119" s="15"/>
      <c r="I119" s="28"/>
      <c r="J119" s="20"/>
      <c r="K119" s="29"/>
      <c r="L119" s="30"/>
      <c r="M119" s="30"/>
      <c r="N119" s="30"/>
      <c r="O119" s="30"/>
    </row>
    <row r="120" spans="1:15" ht="15">
      <c r="A120" s="15"/>
      <c r="B120" s="16"/>
      <c r="C120" s="17"/>
      <c r="D120" s="2"/>
      <c r="E120" s="43"/>
      <c r="F120" s="28"/>
      <c r="G120" s="28"/>
      <c r="H120" s="15"/>
      <c r="I120" s="28"/>
      <c r="J120" s="20"/>
      <c r="K120" s="29"/>
      <c r="L120" s="30"/>
      <c r="M120" s="30"/>
      <c r="N120" s="30"/>
      <c r="O120" s="30"/>
    </row>
    <row r="121" spans="1:15" ht="15">
      <c r="A121" s="15"/>
      <c r="B121" s="16"/>
      <c r="C121" s="17"/>
      <c r="D121" s="2"/>
      <c r="E121" s="43"/>
      <c r="F121" s="28"/>
      <c r="G121" s="28"/>
      <c r="H121" s="15"/>
      <c r="I121" s="28"/>
      <c r="J121" s="20"/>
      <c r="K121" s="29"/>
      <c r="L121" s="30"/>
      <c r="M121" s="30"/>
      <c r="N121" s="30"/>
      <c r="O121" s="30"/>
    </row>
    <row r="122" spans="1:15" ht="15">
      <c r="A122" s="15"/>
      <c r="B122" s="16"/>
      <c r="C122" s="17"/>
      <c r="D122" s="2"/>
      <c r="E122" s="43"/>
      <c r="F122" s="28"/>
      <c r="G122" s="28"/>
      <c r="H122" s="15"/>
      <c r="I122" s="28"/>
      <c r="J122" s="20"/>
      <c r="K122" s="29"/>
      <c r="L122" s="30"/>
      <c r="M122" s="30"/>
      <c r="N122" s="30"/>
      <c r="O122" s="30"/>
    </row>
    <row r="123" spans="1:15" ht="15">
      <c r="A123" s="15"/>
      <c r="B123" s="16"/>
      <c r="C123" s="17"/>
      <c r="D123" s="2"/>
      <c r="E123" s="43"/>
      <c r="F123" s="28"/>
      <c r="G123" s="28"/>
      <c r="H123" s="15"/>
      <c r="I123" s="28"/>
      <c r="J123" s="20"/>
      <c r="K123" s="29"/>
      <c r="L123" s="30"/>
      <c r="M123" s="30"/>
      <c r="N123" s="30"/>
      <c r="O123" s="30"/>
    </row>
    <row r="124" spans="1:15" ht="15">
      <c r="A124" s="15"/>
      <c r="B124" s="16"/>
      <c r="C124" s="17"/>
      <c r="D124" s="2"/>
      <c r="E124" s="43"/>
      <c r="F124" s="28"/>
      <c r="G124" s="28"/>
      <c r="H124" s="15"/>
      <c r="I124" s="28"/>
      <c r="J124" s="20"/>
      <c r="K124" s="29"/>
      <c r="L124" s="30"/>
      <c r="M124" s="30"/>
      <c r="N124" s="30"/>
      <c r="O124" s="30"/>
    </row>
  </sheetData>
  <sheetProtection sheet="1" objects="1" scenarios="1"/>
  <mergeCells count="1"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4"/>
  <sheetViews>
    <sheetView zoomScale="75" zoomScaleNormal="75" workbookViewId="0" topLeftCell="A16">
      <selection activeCell="A11" sqref="A11"/>
    </sheetView>
  </sheetViews>
  <sheetFormatPr defaultColWidth="8.88671875" defaultRowHeight="15"/>
  <cols>
    <col min="1" max="1" width="26.3359375" style="0" customWidth="1"/>
    <col min="2" max="2" width="66.3359375" style="0" customWidth="1"/>
  </cols>
  <sheetData>
    <row r="2" spans="1:2" ht="15">
      <c r="A2" t="s">
        <v>39</v>
      </c>
      <c r="B2" s="12">
        <v>38174</v>
      </c>
    </row>
    <row r="3" spans="1:2" ht="15.75">
      <c r="A3" s="6" t="s">
        <v>85</v>
      </c>
      <c r="B3" s="12"/>
    </row>
    <row r="4" spans="1:2" ht="15">
      <c r="A4" t="s">
        <v>37</v>
      </c>
      <c r="B4" t="s">
        <v>86</v>
      </c>
    </row>
    <row r="5" spans="1:2" ht="15">
      <c r="A5" t="s">
        <v>84</v>
      </c>
      <c r="B5" t="s">
        <v>87</v>
      </c>
    </row>
    <row r="6" spans="1:2" ht="15">
      <c r="A6" t="s">
        <v>40</v>
      </c>
      <c r="B6" t="s">
        <v>38</v>
      </c>
    </row>
    <row r="7" spans="1:2" ht="15">
      <c r="A7" t="s">
        <v>44</v>
      </c>
      <c r="B7" t="s">
        <v>127</v>
      </c>
    </row>
    <row r="8" spans="1:2" ht="15">
      <c r="A8" t="s">
        <v>128</v>
      </c>
      <c r="B8" t="s">
        <v>129</v>
      </c>
    </row>
    <row r="9" spans="1:2" ht="15">
      <c r="A9" t="s">
        <v>41</v>
      </c>
      <c r="B9" t="s">
        <v>130</v>
      </c>
    </row>
    <row r="10" spans="1:2" ht="15">
      <c r="A10" t="s">
        <v>42</v>
      </c>
      <c r="B10" t="s">
        <v>43</v>
      </c>
    </row>
    <row r="11" spans="1:2" ht="15">
      <c r="A11" t="s">
        <v>135</v>
      </c>
      <c r="B11" s="67" t="s">
        <v>89</v>
      </c>
    </row>
    <row r="12" spans="1:2" ht="15">
      <c r="A12" t="s">
        <v>45</v>
      </c>
      <c r="B12" t="s">
        <v>58</v>
      </c>
    </row>
    <row r="13" spans="1:2" ht="15">
      <c r="A13" t="s">
        <v>90</v>
      </c>
      <c r="B13" t="s">
        <v>46</v>
      </c>
    </row>
    <row r="14" spans="1:2" ht="15">
      <c r="A14" t="s">
        <v>59</v>
      </c>
      <c r="B14" t="s">
        <v>47</v>
      </c>
    </row>
    <row r="15" spans="1:2" ht="15">
      <c r="A15" t="s">
        <v>60</v>
      </c>
      <c r="B15" t="s">
        <v>48</v>
      </c>
    </row>
    <row r="16" spans="1:2" ht="15">
      <c r="A16" t="s">
        <v>49</v>
      </c>
      <c r="B16" t="s">
        <v>61</v>
      </c>
    </row>
    <row r="17" spans="1:2" ht="15">
      <c r="A17" t="s">
        <v>82</v>
      </c>
      <c r="B17" t="s">
        <v>91</v>
      </c>
    </row>
    <row r="18" spans="1:2" ht="15">
      <c r="A18" t="s">
        <v>88</v>
      </c>
      <c r="B18" t="s">
        <v>83</v>
      </c>
    </row>
    <row r="19" spans="1:2" ht="15">
      <c r="A19" t="s">
        <v>92</v>
      </c>
      <c r="B19" s="67" t="s">
        <v>131</v>
      </c>
    </row>
    <row r="20" spans="1:2" ht="15">
      <c r="A20" t="s">
        <v>125</v>
      </c>
      <c r="B20" t="s">
        <v>132</v>
      </c>
    </row>
    <row r="24" ht="15.75">
      <c r="A24" s="6" t="s">
        <v>93</v>
      </c>
    </row>
    <row r="25" spans="1:2" ht="15">
      <c r="A25" t="s">
        <v>104</v>
      </c>
      <c r="B25" t="s">
        <v>50</v>
      </c>
    </row>
    <row r="26" spans="1:2" ht="15">
      <c r="A26" t="s">
        <v>105</v>
      </c>
      <c r="B26" t="s">
        <v>54</v>
      </c>
    </row>
    <row r="27" spans="1:2" ht="15">
      <c r="A27" t="s">
        <v>94</v>
      </c>
      <c r="B27" t="s">
        <v>95</v>
      </c>
    </row>
    <row r="28" spans="1:2" ht="15">
      <c r="A28" t="s">
        <v>115</v>
      </c>
      <c r="B28" t="s">
        <v>96</v>
      </c>
    </row>
    <row r="29" spans="1:2" ht="15">
      <c r="A29" t="s">
        <v>51</v>
      </c>
      <c r="B29" t="s">
        <v>52</v>
      </c>
    </row>
    <row r="30" spans="1:2" ht="15">
      <c r="A30" t="s">
        <v>53</v>
      </c>
      <c r="B30" t="s">
        <v>62</v>
      </c>
    </row>
    <row r="31" spans="1:2" ht="15">
      <c r="A31" t="s">
        <v>106</v>
      </c>
      <c r="B31" t="s">
        <v>63</v>
      </c>
    </row>
    <row r="32" spans="1:2" ht="15">
      <c r="A32" t="s">
        <v>107</v>
      </c>
      <c r="B32" t="s">
        <v>56</v>
      </c>
    </row>
    <row r="33" spans="1:2" ht="15">
      <c r="A33" t="s">
        <v>55</v>
      </c>
      <c r="B33" t="s">
        <v>64</v>
      </c>
    </row>
    <row r="34" spans="1:2" ht="15">
      <c r="A34" t="s">
        <v>57</v>
      </c>
      <c r="B34" t="s">
        <v>65</v>
      </c>
    </row>
    <row r="35" spans="1:2" ht="15">
      <c r="A35" t="s">
        <v>66</v>
      </c>
      <c r="B35" t="s">
        <v>116</v>
      </c>
    </row>
    <row r="36" spans="1:2" ht="15">
      <c r="A36" t="s">
        <v>108</v>
      </c>
      <c r="B36" t="s">
        <v>109</v>
      </c>
    </row>
    <row r="39" spans="1:2" ht="15.75">
      <c r="A39" s="6" t="s">
        <v>81</v>
      </c>
      <c r="B39" s="13" t="s">
        <v>67</v>
      </c>
    </row>
    <row r="40" ht="15">
      <c r="B40" t="s">
        <v>68</v>
      </c>
    </row>
    <row r="41" ht="15">
      <c r="B41" t="s">
        <v>69</v>
      </c>
    </row>
    <row r="42" ht="15">
      <c r="B42" t="s">
        <v>70</v>
      </c>
    </row>
    <row r="43" ht="15">
      <c r="B43" t="s">
        <v>71</v>
      </c>
    </row>
    <row r="44" ht="15">
      <c r="B44" t="s">
        <v>133</v>
      </c>
    </row>
    <row r="45" ht="15">
      <c r="B45" t="s">
        <v>72</v>
      </c>
    </row>
    <row r="46" ht="15">
      <c r="B46" t="s">
        <v>73</v>
      </c>
    </row>
    <row r="48" ht="15.75">
      <c r="B48" s="13" t="s">
        <v>74</v>
      </c>
    </row>
    <row r="49" ht="15">
      <c r="B49" t="s">
        <v>75</v>
      </c>
    </row>
    <row r="50" ht="15">
      <c r="B50" t="s">
        <v>76</v>
      </c>
    </row>
    <row r="51" ht="15">
      <c r="B51" t="s">
        <v>77</v>
      </c>
    </row>
    <row r="52" ht="15">
      <c r="B52" t="s">
        <v>111</v>
      </c>
    </row>
    <row r="53" ht="15">
      <c r="B53" t="s">
        <v>117</v>
      </c>
    </row>
    <row r="55" ht="15.75">
      <c r="B55" s="13" t="s">
        <v>78</v>
      </c>
    </row>
    <row r="56" ht="15">
      <c r="B56" t="s">
        <v>124</v>
      </c>
    </row>
    <row r="57" ht="15">
      <c r="B57" t="s">
        <v>79</v>
      </c>
    </row>
    <row r="59" spans="1:2" ht="15.75">
      <c r="A59" s="6" t="s">
        <v>113</v>
      </c>
      <c r="B59" s="13" t="s">
        <v>80</v>
      </c>
    </row>
    <row r="60" ht="15">
      <c r="B60" t="s">
        <v>123</v>
      </c>
    </row>
    <row r="61" ht="15">
      <c r="B61" t="s">
        <v>134</v>
      </c>
    </row>
    <row r="62" ht="15">
      <c r="B62" t="s">
        <v>112</v>
      </c>
    </row>
    <row r="63" ht="15">
      <c r="B63" t="s">
        <v>121</v>
      </c>
    </row>
    <row r="64" ht="15">
      <c r="B64" t="s">
        <v>122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pane ySplit="4" topLeftCell="BM5" activePane="bottomLeft" state="frozen"/>
      <selection pane="topLeft" activeCell="A1" sqref="A1"/>
      <selection pane="bottomLeft" activeCell="E1" sqref="E1"/>
    </sheetView>
  </sheetViews>
  <sheetFormatPr defaultColWidth="8.88671875" defaultRowHeight="15"/>
  <cols>
    <col min="1" max="1" width="9.88671875" style="84" customWidth="1"/>
    <col min="2" max="4" width="9.88671875" style="0" customWidth="1"/>
    <col min="5" max="5" width="16.5546875" style="0" customWidth="1"/>
    <col min="6" max="6" width="18.3359375" style="0" customWidth="1"/>
    <col min="7" max="7" width="36.10546875" style="83" customWidth="1"/>
    <col min="8" max="8" width="8.4453125" style="83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5" ht="17.25">
      <c r="A1" s="101" t="s">
        <v>339</v>
      </c>
      <c r="E1" s="100" t="s">
        <v>338</v>
      </c>
    </row>
    <row r="2" spans="1:8" s="97" customFormat="1" ht="14.25">
      <c r="A2" s="99" t="s">
        <v>337</v>
      </c>
      <c r="G2" s="98"/>
      <c r="H2" s="98"/>
    </row>
    <row r="4" spans="1:22" ht="15">
      <c r="A4" s="96" t="s">
        <v>336</v>
      </c>
      <c r="B4" s="86" t="s">
        <v>335</v>
      </c>
      <c r="C4" s="90" t="s">
        <v>334</v>
      </c>
      <c r="D4" s="85" t="s">
        <v>333</v>
      </c>
      <c r="E4" s="91" t="s">
        <v>332</v>
      </c>
      <c r="F4" s="85" t="s">
        <v>331</v>
      </c>
      <c r="G4" s="85" t="s">
        <v>330</v>
      </c>
      <c r="H4" s="95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5">
      <c r="A5" s="87">
        <v>3.56</v>
      </c>
      <c r="B5" s="86">
        <v>38200</v>
      </c>
      <c r="C5" s="90">
        <v>0.611111111111111</v>
      </c>
      <c r="D5" s="85" t="s">
        <v>329</v>
      </c>
      <c r="E5" s="91" t="s">
        <v>328</v>
      </c>
      <c r="F5" s="89" t="s">
        <v>327</v>
      </c>
      <c r="G5" s="85" t="s">
        <v>326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7" ht="15">
      <c r="A6" s="87">
        <v>7.027</v>
      </c>
      <c r="B6" s="86">
        <v>38226</v>
      </c>
      <c r="C6" s="90">
        <v>0.6041666666666666</v>
      </c>
      <c r="D6" s="85" t="s">
        <v>316</v>
      </c>
      <c r="E6" s="91"/>
      <c r="F6" s="85"/>
      <c r="G6" s="85" t="s">
        <v>317</v>
      </c>
    </row>
    <row r="7" spans="1:7" ht="15">
      <c r="A7" s="87">
        <v>7.036</v>
      </c>
      <c r="B7" s="86">
        <v>38218</v>
      </c>
      <c r="C7" s="90">
        <v>0.6097222222222222</v>
      </c>
      <c r="D7" s="85" t="s">
        <v>316</v>
      </c>
      <c r="E7" s="91"/>
      <c r="F7" s="85"/>
      <c r="G7" s="85"/>
    </row>
    <row r="8" spans="1:7" ht="15">
      <c r="A8" s="87">
        <v>7.037</v>
      </c>
      <c r="B8" s="86">
        <v>38217</v>
      </c>
      <c r="C8" s="90">
        <v>0.45694444444444443</v>
      </c>
      <c r="D8" s="85" t="s">
        <v>320</v>
      </c>
      <c r="E8" s="91"/>
      <c r="F8" s="85" t="s">
        <v>321</v>
      </c>
      <c r="G8" s="85" t="s">
        <v>317</v>
      </c>
    </row>
    <row r="9" spans="1:7" ht="15">
      <c r="A9" s="87">
        <v>7.039</v>
      </c>
      <c r="B9" s="86">
        <v>38200</v>
      </c>
      <c r="C9" s="90">
        <v>0.6041666666666666</v>
      </c>
      <c r="D9" s="85" t="s">
        <v>320</v>
      </c>
      <c r="E9" s="91"/>
      <c r="F9" s="85" t="s">
        <v>325</v>
      </c>
      <c r="G9" s="85" t="s">
        <v>324</v>
      </c>
    </row>
    <row r="10" spans="1:7" ht="15">
      <c r="A10" s="87">
        <v>7.05</v>
      </c>
      <c r="B10" s="86">
        <v>38229</v>
      </c>
      <c r="C10" s="90">
        <v>0.6736111111111112</v>
      </c>
      <c r="D10" s="85" t="s">
        <v>316</v>
      </c>
      <c r="E10" s="91"/>
      <c r="F10" s="85"/>
      <c r="G10" s="85"/>
    </row>
    <row r="11" spans="1:7" ht="15">
      <c r="A11" s="87">
        <v>7.052</v>
      </c>
      <c r="B11" s="86">
        <v>38213</v>
      </c>
      <c r="C11" s="90">
        <v>0.6777777777777777</v>
      </c>
      <c r="D11" s="85" t="s">
        <v>316</v>
      </c>
      <c r="E11" s="91"/>
      <c r="F11" s="85"/>
      <c r="G11" s="85"/>
    </row>
    <row r="12" spans="1:7" ht="15">
      <c r="A12" s="87">
        <v>7.057</v>
      </c>
      <c r="B12" s="86">
        <v>38201</v>
      </c>
      <c r="C12" s="90">
        <v>0.6083333333333333</v>
      </c>
      <c r="D12" s="85" t="s">
        <v>316</v>
      </c>
      <c r="E12" s="91"/>
      <c r="F12" s="85"/>
      <c r="G12" s="85" t="s">
        <v>323</v>
      </c>
    </row>
    <row r="13" spans="1:7" ht="15">
      <c r="A13" s="87">
        <v>7.058</v>
      </c>
      <c r="B13" s="86">
        <v>38227</v>
      </c>
      <c r="C13" s="90">
        <v>0.5916666666666667</v>
      </c>
      <c r="D13" s="85" t="s">
        <v>316</v>
      </c>
      <c r="E13" s="91"/>
      <c r="F13" s="85"/>
      <c r="G13" s="85"/>
    </row>
    <row r="14" spans="1:7" ht="15">
      <c r="A14" s="87">
        <v>7.063</v>
      </c>
      <c r="B14" s="86">
        <v>38213</v>
      </c>
      <c r="C14" s="90">
        <v>0.6097222222222222</v>
      </c>
      <c r="D14" s="85" t="s">
        <v>316</v>
      </c>
      <c r="E14" s="91"/>
      <c r="F14" s="85"/>
      <c r="G14" s="85"/>
    </row>
    <row r="15" spans="1:14" ht="15">
      <c r="A15" s="87">
        <v>7.071</v>
      </c>
      <c r="B15" s="86">
        <v>38202</v>
      </c>
      <c r="C15" s="90">
        <v>0.611111111111111</v>
      </c>
      <c r="D15" s="85" t="s">
        <v>320</v>
      </c>
      <c r="E15" s="93"/>
      <c r="F15" s="85" t="s">
        <v>322</v>
      </c>
      <c r="G15" s="85"/>
      <c r="L15" s="92"/>
      <c r="N15" s="92"/>
    </row>
    <row r="16" spans="1:7" ht="15">
      <c r="A16" s="87">
        <v>7.073</v>
      </c>
      <c r="B16" s="86">
        <v>38228</v>
      </c>
      <c r="C16" s="90">
        <v>0.018055555555555557</v>
      </c>
      <c r="D16" s="85" t="s">
        <v>320</v>
      </c>
      <c r="E16" s="91"/>
      <c r="F16" s="85" t="s">
        <v>321</v>
      </c>
      <c r="G16" s="85"/>
    </row>
    <row r="17" spans="1:7" ht="15">
      <c r="A17" s="87">
        <v>7.074</v>
      </c>
      <c r="B17" s="86">
        <v>38200</v>
      </c>
      <c r="C17" s="90">
        <v>0.6923611111111111</v>
      </c>
      <c r="D17" s="85" t="s">
        <v>320</v>
      </c>
      <c r="E17" s="91"/>
      <c r="F17" s="85" t="s">
        <v>319</v>
      </c>
      <c r="G17" s="85" t="s">
        <v>317</v>
      </c>
    </row>
    <row r="18" spans="1:7" ht="15">
      <c r="A18" s="87">
        <v>7.077</v>
      </c>
      <c r="B18" s="86">
        <v>38218</v>
      </c>
      <c r="C18" s="90">
        <v>0.611111111111111</v>
      </c>
      <c r="D18" s="85" t="s">
        <v>316</v>
      </c>
      <c r="E18" s="91"/>
      <c r="F18" s="85"/>
      <c r="G18" s="85" t="s">
        <v>317</v>
      </c>
    </row>
    <row r="19" spans="1:7" ht="15">
      <c r="A19" s="87">
        <v>7.078</v>
      </c>
      <c r="B19" s="86">
        <v>38201</v>
      </c>
      <c r="C19" s="90">
        <v>0.6069444444444444</v>
      </c>
      <c r="D19" s="85" t="s">
        <v>316</v>
      </c>
      <c r="E19" s="91"/>
      <c r="F19" s="85"/>
      <c r="G19" s="85" t="s">
        <v>318</v>
      </c>
    </row>
    <row r="20" spans="1:7" ht="15">
      <c r="A20" s="87">
        <v>7.079</v>
      </c>
      <c r="B20" s="86">
        <v>38219</v>
      </c>
      <c r="C20" s="90">
        <v>0.6055555555555555</v>
      </c>
      <c r="D20" s="85" t="s">
        <v>316</v>
      </c>
      <c r="E20" s="91"/>
      <c r="F20" s="85"/>
      <c r="G20" s="85"/>
    </row>
    <row r="21" spans="1:8" ht="15">
      <c r="A21" s="87">
        <v>7.083</v>
      </c>
      <c r="B21" s="86">
        <v>38210</v>
      </c>
      <c r="C21" s="90">
        <v>0.6083333333333333</v>
      </c>
      <c r="D21" s="85" t="s">
        <v>316</v>
      </c>
      <c r="E21" s="91"/>
      <c r="F21" s="85"/>
      <c r="G21" s="85" t="s">
        <v>317</v>
      </c>
      <c r="H21" s="88"/>
    </row>
    <row r="22" spans="1:7" ht="15">
      <c r="A22" s="87">
        <v>7.084</v>
      </c>
      <c r="B22" s="86">
        <v>38216</v>
      </c>
      <c r="C22" s="90">
        <v>0.6430555555555556</v>
      </c>
      <c r="D22" s="85" t="s">
        <v>316</v>
      </c>
      <c r="E22" s="91"/>
      <c r="F22" s="85"/>
      <c r="G22" s="85"/>
    </row>
    <row r="23" spans="1:7" ht="15">
      <c r="A23" s="87">
        <v>7.085</v>
      </c>
      <c r="B23" s="86">
        <v>38209</v>
      </c>
      <c r="C23" s="90">
        <v>0.6013888888888889</v>
      </c>
      <c r="D23" s="85" t="s">
        <v>316</v>
      </c>
      <c r="E23" s="91"/>
      <c r="F23" s="85"/>
      <c r="G23" s="85" t="s">
        <v>317</v>
      </c>
    </row>
    <row r="24" spans="1:8" ht="15">
      <c r="A24" s="87">
        <v>7.088</v>
      </c>
      <c r="B24" s="86">
        <v>38226</v>
      </c>
      <c r="C24" s="90">
        <v>0.6736111111111112</v>
      </c>
      <c r="D24" s="85" t="s">
        <v>316</v>
      </c>
      <c r="E24" s="85"/>
      <c r="F24" s="89"/>
      <c r="G24" s="85"/>
      <c r="H24" s="88"/>
    </row>
    <row r="25" spans="1:7" ht="15">
      <c r="A25" s="87"/>
      <c r="B25" s="86"/>
      <c r="C25" s="85"/>
      <c r="D25" s="85"/>
      <c r="E25" s="85"/>
      <c r="F25" s="85"/>
      <c r="G25" s="85"/>
    </row>
    <row r="26" spans="1:7" ht="15">
      <c r="A26" s="87"/>
      <c r="B26" s="86"/>
      <c r="C26" s="85"/>
      <c r="D26" s="85"/>
      <c r="E26" s="85"/>
      <c r="F26" s="85"/>
      <c r="G26" s="85"/>
    </row>
    <row r="27" spans="1:7" ht="15">
      <c r="A27" s="87"/>
      <c r="B27" s="86"/>
      <c r="C27" s="85"/>
      <c r="D27" s="85"/>
      <c r="E27" s="85"/>
      <c r="F27" s="85"/>
      <c r="G27" s="85"/>
    </row>
    <row r="28" spans="1:7" ht="15">
      <c r="A28" s="87"/>
      <c r="B28" s="86"/>
      <c r="C28" s="85"/>
      <c r="D28" s="85"/>
      <c r="E28" s="85"/>
      <c r="F28" s="85"/>
      <c r="G28" s="85"/>
    </row>
    <row r="29" spans="1:7" ht="15">
      <c r="A29" s="87"/>
      <c r="B29" s="86"/>
      <c r="C29" s="85"/>
      <c r="D29" s="85"/>
      <c r="E29" s="85"/>
      <c r="F29" s="85"/>
      <c r="G29" s="85"/>
    </row>
    <row r="30" spans="1:7" ht="15">
      <c r="A30" s="87"/>
      <c r="B30" s="86"/>
      <c r="C30" s="85"/>
      <c r="D30" s="85"/>
      <c r="E30" s="85"/>
      <c r="F30" s="85"/>
      <c r="G30" s="85"/>
    </row>
    <row r="31" spans="1:7" ht="15">
      <c r="A31" s="87"/>
      <c r="B31" s="86"/>
      <c r="C31" s="85"/>
      <c r="D31" s="85"/>
      <c r="E31" s="85"/>
      <c r="F31" s="85"/>
      <c r="G31" s="85"/>
    </row>
    <row r="34" ht="15">
      <c r="A34" s="84" t="s">
        <v>315</v>
      </c>
    </row>
    <row r="35" ht="15">
      <c r="A35" s="84" t="s">
        <v>314</v>
      </c>
    </row>
    <row r="36" ht="15">
      <c r="A36" s="84" t="s">
        <v>313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IARU Region 3</cp:lastModifiedBy>
  <cp:lastPrinted>2004-08-01T14:26:29Z</cp:lastPrinted>
  <dcterms:created xsi:type="dcterms:W3CDTF">2004-04-16T00:59:30Z</dcterms:created>
  <dcterms:modified xsi:type="dcterms:W3CDTF">2004-11-11T03:44:58Z</dcterms:modified>
  <cp:category/>
  <cp:version/>
  <cp:contentType/>
  <cp:contentStatus/>
</cp:coreProperties>
</file>