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SI" sheetId="1" r:id="rId1"/>
    <sheet name="JARL 3.5MHz" sheetId="2" r:id="rId2"/>
    <sheet name="JARL 7MHz" sheetId="3" r:id="rId3"/>
    <sheet name="JARL 14MHz" sheetId="4" r:id="rId4"/>
  </sheets>
  <definedNames/>
  <calcPr fullCalcOnLoad="1"/>
</workbook>
</file>

<file path=xl/sharedStrings.xml><?xml version="1.0" encoding="utf-8"?>
<sst xmlns="http://schemas.openxmlformats.org/spreadsheetml/2006/main" count="603" uniqueCount="222">
  <si>
    <t>Society</t>
  </si>
  <si>
    <t>Band</t>
  </si>
  <si>
    <t>Khz</t>
  </si>
  <si>
    <t>UTC</t>
  </si>
  <si>
    <t>DD</t>
  </si>
  <si>
    <t>MM</t>
  </si>
  <si>
    <t>Year</t>
  </si>
  <si>
    <t>ADM</t>
  </si>
  <si>
    <t>IDENT</t>
  </si>
  <si>
    <t>EM</t>
  </si>
  <si>
    <t>BAUD</t>
  </si>
  <si>
    <t>SHIFT</t>
  </si>
  <si>
    <t>DETAILS</t>
  </si>
  <si>
    <t>ARSI</t>
  </si>
  <si>
    <t>RUSSIA</t>
  </si>
  <si>
    <t>A1A</t>
  </si>
  <si>
    <t>L9CC CALLING CP17</t>
  </si>
  <si>
    <t>ARSI</t>
  </si>
  <si>
    <t>1230-</t>
  </si>
  <si>
    <t>DY</t>
  </si>
  <si>
    <t>INS</t>
  </si>
  <si>
    <t>PIRATES</t>
  </si>
  <si>
    <t>J3EU</t>
  </si>
  <si>
    <t>MANY NETS EVERY 5 KHZ.</t>
  </si>
  <si>
    <t>ARSI</t>
  </si>
  <si>
    <t>S.LANKA</t>
  </si>
  <si>
    <t>J3EU</t>
  </si>
  <si>
    <t>FISHING TRAWLERS</t>
  </si>
  <si>
    <t>ARSI</t>
  </si>
  <si>
    <t>SLANKA</t>
  </si>
  <si>
    <t>J3Eu</t>
  </si>
  <si>
    <t>Fishing Tralwers</t>
  </si>
  <si>
    <t>ARSI</t>
  </si>
  <si>
    <t>SLANKA</t>
  </si>
  <si>
    <t>J3Eu</t>
  </si>
  <si>
    <t>Fishing Tralwers</t>
  </si>
  <si>
    <t>ARSI</t>
  </si>
  <si>
    <t>SLANKA</t>
  </si>
  <si>
    <t>J3Eu</t>
  </si>
  <si>
    <t>Fishing Tralwers</t>
  </si>
  <si>
    <t>ARSI</t>
  </si>
  <si>
    <t>dy</t>
  </si>
  <si>
    <t>RUSSIA</t>
  </si>
  <si>
    <t>A1A</t>
  </si>
  <si>
    <t>BEACONS: M,C,F</t>
  </si>
  <si>
    <t>ARSI</t>
  </si>
  <si>
    <t>RUSSIA</t>
  </si>
  <si>
    <t>A1A</t>
  </si>
  <si>
    <t>L9CC WITH 5 DIGIT GROUPS</t>
  </si>
  <si>
    <t>ARSI</t>
  </si>
  <si>
    <t>RUSSIA</t>
  </si>
  <si>
    <t>A1A</t>
  </si>
  <si>
    <t>L9CC CALLING CP17</t>
  </si>
  <si>
    <t>ARSI</t>
  </si>
  <si>
    <t>&lt;1500&gt;</t>
  </si>
  <si>
    <t>dy</t>
  </si>
  <si>
    <t>ERITREA</t>
  </si>
  <si>
    <t>A3E</t>
  </si>
  <si>
    <t>VOICE OF BROAD MASSES-B/C</t>
  </si>
  <si>
    <t>ARSI</t>
  </si>
  <si>
    <t>SLANKA</t>
  </si>
  <si>
    <t>J3Eu</t>
  </si>
  <si>
    <t>Fishing Tralwers</t>
  </si>
  <si>
    <t>ARSI</t>
  </si>
  <si>
    <t>SLANKA</t>
  </si>
  <si>
    <t>J3Eu</t>
  </si>
  <si>
    <t>Fishing Tralwers</t>
  </si>
  <si>
    <t>ARSI</t>
  </si>
  <si>
    <t>SLANKA</t>
  </si>
  <si>
    <t>J3Eu</t>
  </si>
  <si>
    <t>Fishing Tralwers</t>
  </si>
  <si>
    <t>ARSI</t>
  </si>
  <si>
    <t>SLANKA</t>
  </si>
  <si>
    <t>J3Eu</t>
  </si>
  <si>
    <t>Fishing Tralwers</t>
  </si>
  <si>
    <t>ARSI</t>
  </si>
  <si>
    <t>SLANKA</t>
  </si>
  <si>
    <t>J3Eu</t>
  </si>
  <si>
    <t>Fishing Tralwers</t>
  </si>
  <si>
    <t>ARSI</t>
  </si>
  <si>
    <t>SLANKA</t>
  </si>
  <si>
    <t>J3EL</t>
  </si>
  <si>
    <t>Fishing Tralwers</t>
  </si>
  <si>
    <t>ARSI</t>
  </si>
  <si>
    <t>24H</t>
  </si>
  <si>
    <t>dy</t>
  </si>
  <si>
    <t>INS</t>
  </si>
  <si>
    <t>J3Eu</t>
  </si>
  <si>
    <t>NON AMATEUR NETS.</t>
  </si>
  <si>
    <t>ARSI</t>
  </si>
  <si>
    <t>SLANKA</t>
  </si>
  <si>
    <t>J3Eu</t>
  </si>
  <si>
    <t>Fishing Tralwers</t>
  </si>
  <si>
    <t>ARSI</t>
  </si>
  <si>
    <t>SLANKA</t>
  </si>
  <si>
    <t>J3Eu</t>
  </si>
  <si>
    <t>Fishing Tralwers</t>
  </si>
  <si>
    <t>ARSI</t>
  </si>
  <si>
    <t>SLANKA</t>
  </si>
  <si>
    <t>J3EL</t>
  </si>
  <si>
    <t>Fishing Tralwers</t>
  </si>
  <si>
    <t>ARSI</t>
  </si>
  <si>
    <t>SLANKA</t>
  </si>
  <si>
    <t>J3Eu</t>
  </si>
  <si>
    <t>Fishing Tralwers</t>
  </si>
  <si>
    <t>ARSI</t>
  </si>
  <si>
    <t>&gt;0220</t>
  </si>
  <si>
    <t>dy</t>
  </si>
  <si>
    <t>INDIA</t>
  </si>
  <si>
    <t>A1A</t>
  </si>
  <si>
    <t>VTG-GOA PORT RADIO WID TRFC.</t>
  </si>
  <si>
    <t>ARSI</t>
  </si>
  <si>
    <t>SLANKA</t>
  </si>
  <si>
    <t>J3Eu</t>
  </si>
  <si>
    <t>Fishing Tralwers</t>
  </si>
  <si>
    <t>ARSI</t>
  </si>
  <si>
    <t>SLANKA</t>
  </si>
  <si>
    <t>J3Eu</t>
  </si>
  <si>
    <t>Fishing Tralwers</t>
  </si>
  <si>
    <t>ARSI</t>
  </si>
  <si>
    <t>SLANKA</t>
  </si>
  <si>
    <t>J3EL</t>
  </si>
  <si>
    <t>Fishing Tralwers</t>
  </si>
  <si>
    <t>ARSI</t>
  </si>
  <si>
    <t>SLANKA</t>
  </si>
  <si>
    <t>J3Eu</t>
  </si>
  <si>
    <t>Fishing Tralwers</t>
  </si>
  <si>
    <t>ARSI</t>
  </si>
  <si>
    <t>SLANKA</t>
  </si>
  <si>
    <t>J3Eu</t>
  </si>
  <si>
    <t>Fishing Tralwers</t>
  </si>
  <si>
    <t>ARSI</t>
  </si>
  <si>
    <t>SLANKA</t>
  </si>
  <si>
    <t>J3Eu</t>
  </si>
  <si>
    <t>Fishing Tralwers</t>
  </si>
  <si>
    <t>ARSI</t>
  </si>
  <si>
    <t>&lt;0150&gt;</t>
  </si>
  <si>
    <t>dy</t>
  </si>
  <si>
    <t>RFE/RL</t>
  </si>
  <si>
    <t>A3E</t>
  </si>
  <si>
    <t>4760X3</t>
  </si>
  <si>
    <t>SPURIOUS</t>
  </si>
  <si>
    <t>ARSI</t>
  </si>
  <si>
    <t>SLANKA</t>
  </si>
  <si>
    <t>J3Eu</t>
  </si>
  <si>
    <t>Fishing Tralwers</t>
  </si>
  <si>
    <t>ARSI</t>
  </si>
  <si>
    <t>SLANKA</t>
  </si>
  <si>
    <t>J3Eu</t>
  </si>
  <si>
    <t>Fishing Tralwers</t>
  </si>
  <si>
    <t>ARSI</t>
  </si>
  <si>
    <t>SLANKA</t>
  </si>
  <si>
    <t>J3Eu</t>
  </si>
  <si>
    <t>Fishing Tralwers</t>
  </si>
  <si>
    <t>ARSI</t>
  </si>
  <si>
    <t>dy</t>
  </si>
  <si>
    <t>UZB</t>
  </si>
  <si>
    <t>A3E</t>
  </si>
  <si>
    <t>PASHTO B/C</t>
  </si>
  <si>
    <t>ARSI</t>
  </si>
  <si>
    <t>?</t>
  </si>
  <si>
    <t>VFT</t>
  </si>
  <si>
    <t>SPREAD 18088.5 TO 18093.5</t>
  </si>
  <si>
    <t>ARSI</t>
  </si>
  <si>
    <t>INS</t>
  </si>
  <si>
    <t>J3Eu</t>
  </si>
  <si>
    <t>TELEPHONE PATCHING.</t>
  </si>
  <si>
    <t>BEACONS: M,C,F</t>
  </si>
  <si>
    <t>L9CC WITH 5 DIGIT GROUPS</t>
  </si>
  <si>
    <t>L9CC CALLING CP17</t>
  </si>
  <si>
    <t>VOICE OF BROAD MASSES-B/C</t>
  </si>
  <si>
    <t>Fishing Tralwers</t>
  </si>
  <si>
    <t>Fishing Tralwers</t>
  </si>
  <si>
    <t>Fishing Tralwers</t>
  </si>
  <si>
    <t>Fishing Tralwers</t>
  </si>
  <si>
    <t>Fishing Tralwers</t>
  </si>
  <si>
    <t>Fishing Tralwers</t>
  </si>
  <si>
    <t>NON AMATEUR NETS.</t>
  </si>
  <si>
    <t>Chn</t>
  </si>
  <si>
    <t>A3E</t>
  </si>
  <si>
    <t>JARL</t>
  </si>
  <si>
    <t>Eng</t>
  </si>
  <si>
    <t>R Pyongyang</t>
  </si>
  <si>
    <t>Rus</t>
  </si>
  <si>
    <t>Other</t>
  </si>
  <si>
    <t>Kor</t>
  </si>
  <si>
    <t>Carrier Only</t>
  </si>
  <si>
    <t>A0N</t>
  </si>
  <si>
    <t>Remarks</t>
  </si>
  <si>
    <t>Traffic &amp; Comment</t>
  </si>
  <si>
    <t>ID</t>
  </si>
  <si>
    <t>Mode</t>
  </si>
  <si>
    <t>Time(UTC)</t>
  </si>
  <si>
    <t>Date</t>
  </si>
  <si>
    <t>Freq (MHz)</t>
  </si>
  <si>
    <t>Calling "L9CC"</t>
  </si>
  <si>
    <t>CP17</t>
  </si>
  <si>
    <t>A1A</t>
  </si>
  <si>
    <t>JM</t>
  </si>
  <si>
    <t>F1B</t>
  </si>
  <si>
    <t>M/K</t>
  </si>
  <si>
    <t>F/M</t>
  </si>
  <si>
    <t>M</t>
  </si>
  <si>
    <t>K</t>
  </si>
  <si>
    <t>F</t>
  </si>
  <si>
    <t>K/M</t>
  </si>
  <si>
    <t>K/F</t>
  </si>
  <si>
    <t>Train of "k"</t>
  </si>
  <si>
    <t>Train of "m"</t>
  </si>
  <si>
    <t>Train of "f"</t>
  </si>
  <si>
    <t>K/M/F</t>
  </si>
  <si>
    <t>RS</t>
  </si>
  <si>
    <t>Total:</t>
  </si>
  <si>
    <t>?</t>
  </si>
  <si>
    <t>PXX</t>
  </si>
  <si>
    <t>Freq (MHz)</t>
  </si>
  <si>
    <t>Date</t>
  </si>
  <si>
    <t>Time(UTC)</t>
  </si>
  <si>
    <t>Mode</t>
  </si>
  <si>
    <t>ID</t>
  </si>
  <si>
    <t>Traffic &amp; Comment</t>
  </si>
  <si>
    <t>Remarks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</si>
</sst>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00_ "/>
    <numFmt numFmtId="185" formatCode="h:mm;@"/>
    <numFmt numFmtId="186" formatCode="[$-409]d\-mmm;@"/>
    <numFmt numFmtId="187" formatCode="#,##0.0_ "/>
  </numFmts>
  <fonts count="4"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Alignment="1">
      <alignment horizontal="center" vertical="center"/>
    </xf>
    <xf numFmtId="0" fontId="1" fillId="2" borderId="1" xfId="0" applyAlignment="1">
      <alignment horizontal="left" vertical="center"/>
    </xf>
    <xf numFmtId="0" fontId="1" fillId="2" borderId="1" xfId="0" applyAlignment="1">
      <alignment vertical="center"/>
    </xf>
    <xf numFmtId="0" fontId="2" fillId="0" borderId="0" xfId="0" applyAlignment="1">
      <alignment/>
    </xf>
    <xf numFmtId="16" fontId="0" fillId="0" borderId="0" xfId="0" applyNumberFormat="1" applyAlignment="1">
      <alignment/>
    </xf>
    <xf numFmtId="184" fontId="0" fillId="0" borderId="0" xfId="0" applyNumberFormat="1" applyAlignment="1">
      <alignment/>
    </xf>
    <xf numFmtId="20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 vertical="center"/>
    </xf>
    <xf numFmtId="187" fontId="1" fillId="2" borderId="1" xfId="0" applyNumberFormat="1" applyAlignment="1">
      <alignment vertical="center"/>
    </xf>
    <xf numFmtId="187" fontId="0" fillId="0" borderId="0" xfId="0" applyNumberFormat="1" applyAlignment="1">
      <alignment/>
    </xf>
    <xf numFmtId="187" fontId="2" fillId="0" borderId="0" xfId="0" applyNumberFormat="1" applyAlignment="1">
      <alignment/>
    </xf>
    <xf numFmtId="0" fontId="0" fillId="3" borderId="0" xfId="0" applyFont="1" applyFill="1" applyAlignment="1">
      <alignment/>
    </xf>
    <xf numFmtId="184" fontId="0" fillId="3" borderId="0" xfId="0" applyNumberFormat="1" applyFont="1" applyFill="1" applyAlignment="1">
      <alignment/>
    </xf>
    <xf numFmtId="16" fontId="0" fillId="3" borderId="0" xfId="0" applyNumberFormat="1" applyFont="1" applyFill="1" applyAlignment="1">
      <alignment/>
    </xf>
    <xf numFmtId="185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184" fontId="0" fillId="3" borderId="0" xfId="0" applyNumberFormat="1" applyFill="1" applyAlignment="1">
      <alignment/>
    </xf>
    <xf numFmtId="186" fontId="0" fillId="3" borderId="0" xfId="0" applyNumberFormat="1" applyFill="1" applyAlignment="1">
      <alignment/>
    </xf>
    <xf numFmtId="185" fontId="0" fillId="3" borderId="0" xfId="0" applyNumberFormat="1" applyFill="1" applyAlignment="1">
      <alignment/>
    </xf>
    <xf numFmtId="21" fontId="0" fillId="3" borderId="0" xfId="0" applyNumberFormat="1" applyFill="1" applyAlignment="1">
      <alignment/>
    </xf>
    <xf numFmtId="184" fontId="0" fillId="3" borderId="0" xfId="0" applyNumberFormat="1" applyFill="1" applyAlignment="1">
      <alignment horizontal="center" vertical="center"/>
    </xf>
    <xf numFmtId="16" fontId="0" fillId="3" borderId="0" xfId="0" applyNumberFormat="1" applyFill="1" applyAlignment="1">
      <alignment horizontal="center" vertical="center"/>
    </xf>
    <xf numFmtId="185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pane ySplit="1" topLeftCell="BM2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3" max="3" width="9.421875" style="13" bestFit="1" customWidth="1"/>
  </cols>
  <sheetData>
    <row r="1" spans="1:13" ht="12.75">
      <c r="A1" s="1" t="s">
        <v>0</v>
      </c>
      <c r="B1" s="1" t="s">
        <v>1</v>
      </c>
      <c r="C1" s="1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2" t="s">
        <v>12</v>
      </c>
    </row>
    <row r="2" spans="1:13" ht="12.75">
      <c r="A2" t="s">
        <v>13</v>
      </c>
      <c r="B2">
        <v>80</v>
      </c>
      <c r="C2" s="13">
        <v>3550</v>
      </c>
      <c r="D2">
        <v>2345</v>
      </c>
      <c r="E2">
        <v>19</v>
      </c>
      <c r="F2">
        <v>11</v>
      </c>
      <c r="G2">
        <v>2003</v>
      </c>
      <c r="H2" t="s">
        <v>14</v>
      </c>
      <c r="J2" t="s">
        <v>15</v>
      </c>
      <c r="M2" t="s">
        <v>16</v>
      </c>
    </row>
    <row r="3" spans="1:13" ht="12.75">
      <c r="A3" s="4" t="s">
        <v>17</v>
      </c>
      <c r="B3" s="4">
        <v>40</v>
      </c>
      <c r="C3" s="14">
        <v>7000</v>
      </c>
      <c r="D3" s="4" t="s">
        <v>18</v>
      </c>
      <c r="E3" s="4" t="s">
        <v>19</v>
      </c>
      <c r="F3" s="4">
        <v>11</v>
      </c>
      <c r="G3" s="4">
        <v>2003</v>
      </c>
      <c r="H3" s="4" t="s">
        <v>20</v>
      </c>
      <c r="I3" s="4" t="s">
        <v>21</v>
      </c>
      <c r="J3" s="4" t="s">
        <v>22</v>
      </c>
      <c r="M3" s="4" t="s">
        <v>23</v>
      </c>
    </row>
    <row r="4" spans="1:13" ht="12.75">
      <c r="A4" s="4" t="s">
        <v>24</v>
      </c>
      <c r="B4" s="4">
        <v>40</v>
      </c>
      <c r="C4" s="14">
        <v>7002</v>
      </c>
      <c r="D4" s="4">
        <v>150</v>
      </c>
      <c r="E4" s="4">
        <v>21</v>
      </c>
      <c r="F4" s="4">
        <v>11</v>
      </c>
      <c r="G4" s="4">
        <v>2003</v>
      </c>
      <c r="H4" s="4" t="s">
        <v>25</v>
      </c>
      <c r="J4" s="4" t="s">
        <v>26</v>
      </c>
      <c r="M4" s="4" t="s">
        <v>27</v>
      </c>
    </row>
    <row r="5" spans="1:13" ht="12.75">
      <c r="A5" s="4" t="s">
        <v>28</v>
      </c>
      <c r="B5" s="4">
        <v>40</v>
      </c>
      <c r="C5" s="14">
        <v>7005</v>
      </c>
      <c r="D5" s="4">
        <v>225</v>
      </c>
      <c r="E5" s="4">
        <v>26</v>
      </c>
      <c r="F5" s="4">
        <v>11</v>
      </c>
      <c r="G5" s="4">
        <v>2003</v>
      </c>
      <c r="H5" s="4" t="s">
        <v>29</v>
      </c>
      <c r="J5" s="4" t="s">
        <v>30</v>
      </c>
      <c r="M5" s="4" t="s">
        <v>31</v>
      </c>
    </row>
    <row r="6" spans="1:13" ht="12.75">
      <c r="A6" s="4" t="s">
        <v>32</v>
      </c>
      <c r="B6" s="4">
        <v>40</v>
      </c>
      <c r="C6" s="14">
        <v>7010</v>
      </c>
      <c r="D6" s="4">
        <v>145</v>
      </c>
      <c r="E6" s="4">
        <v>18</v>
      </c>
      <c r="F6" s="4">
        <v>11</v>
      </c>
      <c r="G6" s="4">
        <v>2003</v>
      </c>
      <c r="H6" s="4" t="s">
        <v>33</v>
      </c>
      <c r="J6" s="4" t="s">
        <v>34</v>
      </c>
      <c r="M6" s="4" t="s">
        <v>35</v>
      </c>
    </row>
    <row r="7" spans="1:13" ht="12.75">
      <c r="A7" s="4" t="s">
        <v>36</v>
      </c>
      <c r="B7" s="4">
        <v>40</v>
      </c>
      <c r="C7" s="14">
        <v>7012</v>
      </c>
      <c r="D7" s="4">
        <v>225</v>
      </c>
      <c r="E7" s="4">
        <v>26</v>
      </c>
      <c r="F7" s="4">
        <v>11</v>
      </c>
      <c r="G7" s="4">
        <v>2003</v>
      </c>
      <c r="H7" s="4" t="s">
        <v>37</v>
      </c>
      <c r="J7" s="4" t="s">
        <v>38</v>
      </c>
      <c r="M7" s="4" t="s">
        <v>39</v>
      </c>
    </row>
    <row r="8" spans="1:13" ht="12.75">
      <c r="A8" s="4" t="s">
        <v>40</v>
      </c>
      <c r="B8" s="4">
        <v>40</v>
      </c>
      <c r="C8" s="14">
        <v>7039.3</v>
      </c>
      <c r="D8" s="4">
        <v>-2125</v>
      </c>
      <c r="E8" s="4" t="s">
        <v>41</v>
      </c>
      <c r="F8" s="4">
        <v>11</v>
      </c>
      <c r="G8" s="4">
        <v>2003</v>
      </c>
      <c r="H8" s="4" t="s">
        <v>42</v>
      </c>
      <c r="J8" s="4" t="s">
        <v>43</v>
      </c>
      <c r="M8" s="4" t="s">
        <v>44</v>
      </c>
    </row>
    <row r="9" spans="1:13" ht="12.75">
      <c r="A9" s="4" t="s">
        <v>45</v>
      </c>
      <c r="B9" s="4">
        <v>40</v>
      </c>
      <c r="C9" s="14">
        <v>7061.5</v>
      </c>
      <c r="D9" s="4">
        <v>2345</v>
      </c>
      <c r="E9" s="4">
        <v>19</v>
      </c>
      <c r="F9" s="4">
        <v>11</v>
      </c>
      <c r="G9" s="4">
        <v>2003</v>
      </c>
      <c r="H9" s="4" t="s">
        <v>46</v>
      </c>
      <c r="J9" s="4" t="s">
        <v>47</v>
      </c>
      <c r="M9" s="4" t="s">
        <v>48</v>
      </c>
    </row>
    <row r="10" spans="1:13" ht="12.75">
      <c r="A10" s="4" t="s">
        <v>49</v>
      </c>
      <c r="B10" s="4">
        <v>40</v>
      </c>
      <c r="C10" s="14">
        <v>7067</v>
      </c>
      <c r="D10" s="4">
        <v>35</v>
      </c>
      <c r="E10" s="4">
        <v>2</v>
      </c>
      <c r="F10" s="4">
        <v>11</v>
      </c>
      <c r="G10" s="4">
        <v>2003</v>
      </c>
      <c r="H10" s="4" t="s">
        <v>50</v>
      </c>
      <c r="I10" s="4"/>
      <c r="J10" s="4" t="s">
        <v>51</v>
      </c>
      <c r="M10" s="4" t="s">
        <v>52</v>
      </c>
    </row>
    <row r="11" spans="1:13" ht="12.75">
      <c r="A11" s="4" t="s">
        <v>53</v>
      </c>
      <c r="B11" s="4">
        <v>40</v>
      </c>
      <c r="C11" s="14">
        <v>7100</v>
      </c>
      <c r="D11" s="4" t="s">
        <v>54</v>
      </c>
      <c r="E11" s="4" t="s">
        <v>55</v>
      </c>
      <c r="F11" s="4">
        <v>11</v>
      </c>
      <c r="G11" s="4">
        <v>2003</v>
      </c>
      <c r="H11" s="4" t="s">
        <v>56</v>
      </c>
      <c r="J11" s="4" t="s">
        <v>57</v>
      </c>
      <c r="M11" s="4" t="s">
        <v>58</v>
      </c>
    </row>
    <row r="12" spans="1:13" ht="12.75">
      <c r="A12" s="4" t="s">
        <v>59</v>
      </c>
      <c r="B12" s="4">
        <v>20</v>
      </c>
      <c r="C12" s="14">
        <v>14006</v>
      </c>
      <c r="D12" s="4">
        <v>209</v>
      </c>
      <c r="E12" s="4">
        <v>26</v>
      </c>
      <c r="F12" s="4">
        <v>11</v>
      </c>
      <c r="G12" s="4">
        <v>2003</v>
      </c>
      <c r="H12" s="4" t="s">
        <v>60</v>
      </c>
      <c r="J12" s="4" t="s">
        <v>61</v>
      </c>
      <c r="M12" s="4" t="s">
        <v>62</v>
      </c>
    </row>
    <row r="13" spans="1:13" ht="12.75">
      <c r="A13" s="4" t="s">
        <v>63</v>
      </c>
      <c r="B13" s="4">
        <v>20</v>
      </c>
      <c r="C13" s="14">
        <v>14006.3</v>
      </c>
      <c r="D13" s="4">
        <v>250</v>
      </c>
      <c r="E13" s="4">
        <v>28</v>
      </c>
      <c r="F13" s="4">
        <v>11</v>
      </c>
      <c r="G13" s="4">
        <v>2003</v>
      </c>
      <c r="H13" s="4" t="s">
        <v>64</v>
      </c>
      <c r="J13" s="4" t="s">
        <v>65</v>
      </c>
      <c r="M13" s="4" t="s">
        <v>66</v>
      </c>
    </row>
    <row r="14" spans="1:13" ht="12.75">
      <c r="A14" s="4" t="s">
        <v>67</v>
      </c>
      <c r="B14" s="4">
        <v>20</v>
      </c>
      <c r="C14" s="14">
        <v>14014</v>
      </c>
      <c r="D14" s="4">
        <v>235</v>
      </c>
      <c r="E14" s="4">
        <v>17</v>
      </c>
      <c r="F14" s="4">
        <v>11</v>
      </c>
      <c r="G14" s="4">
        <v>2003</v>
      </c>
      <c r="H14" s="4" t="s">
        <v>68</v>
      </c>
      <c r="J14" s="4" t="s">
        <v>69</v>
      </c>
      <c r="M14" s="4" t="s">
        <v>70</v>
      </c>
    </row>
    <row r="15" spans="1:13" ht="12.75">
      <c r="A15" s="4" t="s">
        <v>71</v>
      </c>
      <c r="B15" s="4">
        <v>20</v>
      </c>
      <c r="C15" s="14">
        <v>14017</v>
      </c>
      <c r="D15" s="4">
        <v>145</v>
      </c>
      <c r="E15" s="4">
        <v>24</v>
      </c>
      <c r="F15" s="4">
        <v>11</v>
      </c>
      <c r="G15" s="4">
        <v>2003</v>
      </c>
      <c r="H15" s="4" t="s">
        <v>72</v>
      </c>
      <c r="J15" s="4" t="s">
        <v>73</v>
      </c>
      <c r="M15" s="4" t="s">
        <v>74</v>
      </c>
    </row>
    <row r="16" spans="1:13" ht="12.75">
      <c r="A16" s="4" t="s">
        <v>75</v>
      </c>
      <c r="B16" s="4">
        <v>20</v>
      </c>
      <c r="C16" s="14">
        <v>14020</v>
      </c>
      <c r="D16" s="4">
        <v>320</v>
      </c>
      <c r="E16" s="4">
        <v>25</v>
      </c>
      <c r="F16" s="4">
        <v>11</v>
      </c>
      <c r="G16" s="4">
        <v>2003</v>
      </c>
      <c r="H16" s="4" t="s">
        <v>76</v>
      </c>
      <c r="J16" s="4" t="s">
        <v>77</v>
      </c>
      <c r="M16" s="4" t="s">
        <v>78</v>
      </c>
    </row>
    <row r="17" spans="1:13" ht="12.75">
      <c r="A17" s="4" t="s">
        <v>79</v>
      </c>
      <c r="B17" s="4">
        <v>20</v>
      </c>
      <c r="C17" s="14">
        <v>14032</v>
      </c>
      <c r="D17" s="4">
        <v>235</v>
      </c>
      <c r="E17" s="4">
        <v>28</v>
      </c>
      <c r="F17" s="4">
        <v>11</v>
      </c>
      <c r="G17" s="4">
        <v>2003</v>
      </c>
      <c r="H17" s="4" t="s">
        <v>80</v>
      </c>
      <c r="J17" s="4" t="s">
        <v>81</v>
      </c>
      <c r="M17" s="4" t="s">
        <v>82</v>
      </c>
    </row>
    <row r="18" spans="1:13" ht="12.75">
      <c r="A18" s="4" t="s">
        <v>83</v>
      </c>
      <c r="B18" s="4">
        <v>20</v>
      </c>
      <c r="C18" s="14">
        <v>14100</v>
      </c>
      <c r="D18" s="4" t="s">
        <v>84</v>
      </c>
      <c r="E18" s="4" t="s">
        <v>85</v>
      </c>
      <c r="F18" s="4">
        <v>11</v>
      </c>
      <c r="G18" s="4">
        <v>2003</v>
      </c>
      <c r="H18" s="4" t="s">
        <v>86</v>
      </c>
      <c r="J18" s="4" t="s">
        <v>87</v>
      </c>
      <c r="M18" s="4" t="s">
        <v>88</v>
      </c>
    </row>
    <row r="19" spans="1:13" ht="12.75">
      <c r="A19" s="4" t="s">
        <v>89</v>
      </c>
      <c r="B19" s="4">
        <v>20</v>
      </c>
      <c r="C19" s="14">
        <v>14117.7</v>
      </c>
      <c r="D19" s="4">
        <v>225</v>
      </c>
      <c r="E19" s="4">
        <v>1</v>
      </c>
      <c r="F19" s="4">
        <v>11</v>
      </c>
      <c r="G19" s="4">
        <v>2003</v>
      </c>
      <c r="H19" s="4" t="s">
        <v>90</v>
      </c>
      <c r="J19" s="4" t="s">
        <v>91</v>
      </c>
      <c r="M19" s="4" t="s">
        <v>92</v>
      </c>
    </row>
    <row r="20" spans="1:13" ht="12.75">
      <c r="A20" t="s">
        <v>93</v>
      </c>
      <c r="B20" s="4">
        <v>20</v>
      </c>
      <c r="C20" s="14">
        <v>14121</v>
      </c>
      <c r="D20" s="4">
        <v>228</v>
      </c>
      <c r="E20" s="4">
        <v>5</v>
      </c>
      <c r="F20" s="4">
        <v>11</v>
      </c>
      <c r="G20" s="4">
        <v>2003</v>
      </c>
      <c r="H20" s="4" t="s">
        <v>94</v>
      </c>
      <c r="J20" s="4" t="s">
        <v>95</v>
      </c>
      <c r="M20" s="4" t="s">
        <v>96</v>
      </c>
    </row>
    <row r="21" spans="1:13" ht="12.75">
      <c r="A21" t="s">
        <v>97</v>
      </c>
      <c r="B21">
        <v>20</v>
      </c>
      <c r="C21" s="13">
        <v>14132</v>
      </c>
      <c r="D21">
        <v>235</v>
      </c>
      <c r="E21">
        <v>28</v>
      </c>
      <c r="F21">
        <v>11</v>
      </c>
      <c r="G21">
        <v>2003</v>
      </c>
      <c r="H21" t="s">
        <v>98</v>
      </c>
      <c r="J21" t="s">
        <v>99</v>
      </c>
      <c r="M21" t="s">
        <v>100</v>
      </c>
    </row>
    <row r="22" spans="1:13" ht="12.75">
      <c r="A22" t="s">
        <v>101</v>
      </c>
      <c r="B22">
        <v>20</v>
      </c>
      <c r="C22" s="13">
        <v>14135</v>
      </c>
      <c r="D22">
        <v>230</v>
      </c>
      <c r="E22">
        <v>5</v>
      </c>
      <c r="F22">
        <v>11</v>
      </c>
      <c r="G22">
        <v>2003</v>
      </c>
      <c r="H22" t="s">
        <v>102</v>
      </c>
      <c r="J22" t="s">
        <v>103</v>
      </c>
      <c r="M22" t="s">
        <v>104</v>
      </c>
    </row>
    <row r="23" spans="1:13" ht="12.75">
      <c r="A23" t="s">
        <v>105</v>
      </c>
      <c r="B23">
        <v>20</v>
      </c>
      <c r="C23" s="13">
        <v>14200</v>
      </c>
      <c r="D23" t="s">
        <v>106</v>
      </c>
      <c r="E23" t="s">
        <v>107</v>
      </c>
      <c r="F23">
        <v>11</v>
      </c>
      <c r="G23">
        <v>2003</v>
      </c>
      <c r="H23" t="s">
        <v>108</v>
      </c>
      <c r="J23" t="s">
        <v>109</v>
      </c>
      <c r="M23" t="s">
        <v>110</v>
      </c>
    </row>
    <row r="24" spans="1:13" ht="12.75">
      <c r="A24" t="s">
        <v>111</v>
      </c>
      <c r="B24">
        <v>20</v>
      </c>
      <c r="C24" s="13">
        <v>14209</v>
      </c>
      <c r="D24">
        <v>213</v>
      </c>
      <c r="E24">
        <v>26</v>
      </c>
      <c r="F24">
        <v>11</v>
      </c>
      <c r="G24">
        <v>2003</v>
      </c>
      <c r="H24" t="s">
        <v>112</v>
      </c>
      <c r="J24" t="s">
        <v>113</v>
      </c>
      <c r="M24" t="s">
        <v>114</v>
      </c>
    </row>
    <row r="25" spans="1:13" ht="12.75">
      <c r="A25" t="s">
        <v>115</v>
      </c>
      <c r="B25">
        <v>20</v>
      </c>
      <c r="C25" s="13">
        <v>14221</v>
      </c>
      <c r="D25">
        <v>155</v>
      </c>
      <c r="E25">
        <v>24</v>
      </c>
      <c r="F25">
        <v>11</v>
      </c>
      <c r="G25">
        <v>2003</v>
      </c>
      <c r="H25" t="s">
        <v>116</v>
      </c>
      <c r="J25" t="s">
        <v>117</v>
      </c>
      <c r="M25" t="s">
        <v>118</v>
      </c>
    </row>
    <row r="26" spans="1:13" ht="12.75">
      <c r="A26" t="s">
        <v>119</v>
      </c>
      <c r="B26">
        <v>20</v>
      </c>
      <c r="C26" s="13">
        <v>14233</v>
      </c>
      <c r="D26">
        <v>220</v>
      </c>
      <c r="E26">
        <v>20</v>
      </c>
      <c r="F26">
        <v>11</v>
      </c>
      <c r="G26">
        <v>2003</v>
      </c>
      <c r="H26" t="s">
        <v>120</v>
      </c>
      <c r="J26" t="s">
        <v>121</v>
      </c>
      <c r="M26" t="s">
        <v>122</v>
      </c>
    </row>
    <row r="27" spans="1:13" ht="12.75">
      <c r="A27" t="s">
        <v>123</v>
      </c>
      <c r="B27">
        <v>20</v>
      </c>
      <c r="C27" s="13">
        <v>14253.6</v>
      </c>
      <c r="D27">
        <v>234</v>
      </c>
      <c r="E27">
        <v>6</v>
      </c>
      <c r="F27">
        <v>11</v>
      </c>
      <c r="G27">
        <v>2003</v>
      </c>
      <c r="H27" t="s">
        <v>124</v>
      </c>
      <c r="J27" t="s">
        <v>125</v>
      </c>
      <c r="M27" t="s">
        <v>126</v>
      </c>
    </row>
    <row r="28" spans="1:13" ht="12.75">
      <c r="A28" t="s">
        <v>127</v>
      </c>
      <c r="B28">
        <v>20</v>
      </c>
      <c r="C28" s="13">
        <v>14261.6</v>
      </c>
      <c r="D28">
        <v>215</v>
      </c>
      <c r="E28">
        <v>20</v>
      </c>
      <c r="F28">
        <v>11</v>
      </c>
      <c r="G28">
        <v>2003</v>
      </c>
      <c r="H28" t="s">
        <v>128</v>
      </c>
      <c r="J28" t="s">
        <v>129</v>
      </c>
      <c r="M28" t="s">
        <v>130</v>
      </c>
    </row>
    <row r="29" spans="1:13" ht="12.75">
      <c r="A29" t="s">
        <v>131</v>
      </c>
      <c r="B29">
        <v>20</v>
      </c>
      <c r="C29" s="13">
        <v>14261.6</v>
      </c>
      <c r="D29">
        <v>303</v>
      </c>
      <c r="E29">
        <v>30</v>
      </c>
      <c r="F29">
        <v>11</v>
      </c>
      <c r="G29">
        <v>2003</v>
      </c>
      <c r="H29" t="s">
        <v>132</v>
      </c>
      <c r="J29" t="s">
        <v>133</v>
      </c>
      <c r="M29" t="s">
        <v>134</v>
      </c>
    </row>
    <row r="30" spans="1:14" ht="12.75">
      <c r="A30" t="s">
        <v>135</v>
      </c>
      <c r="B30">
        <v>20</v>
      </c>
      <c r="C30" s="13">
        <v>14280</v>
      </c>
      <c r="D30" t="s">
        <v>136</v>
      </c>
      <c r="E30" t="s">
        <v>137</v>
      </c>
      <c r="F30">
        <v>11</v>
      </c>
      <c r="G30">
        <v>2003</v>
      </c>
      <c r="H30" t="s">
        <v>138</v>
      </c>
      <c r="J30" t="s">
        <v>139</v>
      </c>
      <c r="M30" t="s">
        <v>140</v>
      </c>
      <c r="N30" t="s">
        <v>141</v>
      </c>
    </row>
    <row r="31" spans="1:13" ht="12.75">
      <c r="A31" t="s">
        <v>142</v>
      </c>
      <c r="B31">
        <v>20</v>
      </c>
      <c r="C31" s="13">
        <v>14301.5</v>
      </c>
      <c r="D31">
        <v>303</v>
      </c>
      <c r="E31">
        <v>30</v>
      </c>
      <c r="F31">
        <v>11</v>
      </c>
      <c r="G31">
        <v>2003</v>
      </c>
      <c r="H31" t="s">
        <v>143</v>
      </c>
      <c r="J31" t="s">
        <v>144</v>
      </c>
      <c r="M31" t="s">
        <v>145</v>
      </c>
    </row>
    <row r="32" spans="1:13" ht="12.75">
      <c r="A32" t="s">
        <v>146</v>
      </c>
      <c r="B32">
        <v>20</v>
      </c>
      <c r="C32" s="13">
        <v>14301.7</v>
      </c>
      <c r="D32">
        <v>234</v>
      </c>
      <c r="E32">
        <v>28</v>
      </c>
      <c r="F32">
        <v>11</v>
      </c>
      <c r="G32">
        <v>2003</v>
      </c>
      <c r="H32" t="s">
        <v>147</v>
      </c>
      <c r="J32" t="s">
        <v>148</v>
      </c>
      <c r="M32" t="s">
        <v>149</v>
      </c>
    </row>
    <row r="33" spans="1:13" ht="12.75">
      <c r="A33" t="s">
        <v>150</v>
      </c>
      <c r="B33">
        <v>20</v>
      </c>
      <c r="C33" s="13">
        <v>14313.2</v>
      </c>
      <c r="D33">
        <v>225</v>
      </c>
      <c r="E33">
        <v>1</v>
      </c>
      <c r="F33">
        <v>11</v>
      </c>
      <c r="G33">
        <v>2003</v>
      </c>
      <c r="H33" t="s">
        <v>151</v>
      </c>
      <c r="J33" t="s">
        <v>152</v>
      </c>
      <c r="M33" t="s">
        <v>153</v>
      </c>
    </row>
    <row r="34" spans="1:13" ht="12.75">
      <c r="A34" t="s">
        <v>154</v>
      </c>
      <c r="B34">
        <v>20</v>
      </c>
      <c r="C34" s="13">
        <v>14320</v>
      </c>
      <c r="D34">
        <v>225</v>
      </c>
      <c r="E34" t="s">
        <v>155</v>
      </c>
      <c r="F34">
        <v>11</v>
      </c>
      <c r="G34">
        <v>2003</v>
      </c>
      <c r="H34" t="s">
        <v>156</v>
      </c>
      <c r="J34" t="s">
        <v>157</v>
      </c>
      <c r="M34" t="s">
        <v>158</v>
      </c>
    </row>
    <row r="35" spans="1:13" ht="12.75">
      <c r="A35" t="s">
        <v>159</v>
      </c>
      <c r="B35">
        <v>17</v>
      </c>
      <c r="C35" s="13">
        <v>18090.5</v>
      </c>
      <c r="D35">
        <v>320</v>
      </c>
      <c r="E35">
        <v>25</v>
      </c>
      <c r="F35">
        <v>11</v>
      </c>
      <c r="G35">
        <v>2003</v>
      </c>
      <c r="H35" t="s">
        <v>160</v>
      </c>
      <c r="J35" t="s">
        <v>161</v>
      </c>
      <c r="M35" t="s">
        <v>162</v>
      </c>
    </row>
    <row r="36" spans="1:13" ht="12.75">
      <c r="A36" t="s">
        <v>163</v>
      </c>
      <c r="B36">
        <v>17</v>
      </c>
      <c r="C36" s="13">
        <v>18105</v>
      </c>
      <c r="D36">
        <v>422</v>
      </c>
      <c r="E36">
        <v>25</v>
      </c>
      <c r="F36">
        <v>11</v>
      </c>
      <c r="G36">
        <v>2003</v>
      </c>
      <c r="H36" t="s">
        <v>164</v>
      </c>
      <c r="J36" t="s">
        <v>165</v>
      </c>
      <c r="M36" t="s">
        <v>166</v>
      </c>
    </row>
    <row r="59" ht="12.75">
      <c r="M59" s="4" t="s">
        <v>167</v>
      </c>
    </row>
    <row r="60" ht="12.75">
      <c r="M60" s="4" t="s">
        <v>168</v>
      </c>
    </row>
    <row r="61" ht="12.75">
      <c r="M61" s="4" t="s">
        <v>169</v>
      </c>
    </row>
    <row r="62" ht="12.75">
      <c r="M62" s="4" t="s">
        <v>170</v>
      </c>
    </row>
    <row r="63" ht="12.75">
      <c r="M63" s="4" t="s">
        <v>171</v>
      </c>
    </row>
    <row r="64" ht="12.75">
      <c r="M64" s="4" t="s">
        <v>172</v>
      </c>
    </row>
    <row r="65" ht="12.75">
      <c r="M65" s="4" t="s">
        <v>173</v>
      </c>
    </row>
    <row r="66" ht="12.75">
      <c r="M66" s="4" t="s">
        <v>174</v>
      </c>
    </row>
    <row r="67" ht="12.75">
      <c r="M67" s="4" t="s">
        <v>175</v>
      </c>
    </row>
    <row r="68" ht="12.75">
      <c r="M68" s="4" t="s">
        <v>176</v>
      </c>
    </row>
    <row r="69" ht="12.75">
      <c r="M69" s="4" t="s">
        <v>177</v>
      </c>
    </row>
  </sheetData>
  <printOptions/>
  <pageMargins left="0.7875" right="0.7875" top="0.7875" bottom="0.7875" header="0.5" footer="0.5"/>
  <pageSetup cellComments="asDisplayed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pane ySplit="1" topLeftCell="BM2" activePane="bottomLeft" state="frozen"/>
      <selection pane="topLeft" activeCell="A1" sqref="A1"/>
      <selection pane="bottomLeft" activeCell="H28" sqref="H28"/>
    </sheetView>
  </sheetViews>
  <sheetFormatPr defaultColWidth="9.140625" defaultRowHeight="12.75"/>
  <cols>
    <col min="1" max="1" width="6.7109375" style="0" customWidth="1"/>
    <col min="2" max="2" width="12.140625" style="6" customWidth="1"/>
    <col min="3" max="3" width="9.140625" style="5" customWidth="1"/>
    <col min="6" max="6" width="13.00390625" style="0" customWidth="1"/>
    <col min="7" max="7" width="18.8515625" style="0" customWidth="1"/>
    <col min="8" max="8" width="14.140625" style="0" customWidth="1"/>
  </cols>
  <sheetData>
    <row r="1" spans="2:9" s="15" customFormat="1" ht="12.75">
      <c r="B1" s="16" t="s">
        <v>215</v>
      </c>
      <c r="C1" s="17" t="s">
        <v>216</v>
      </c>
      <c r="D1" s="18" t="s">
        <v>217</v>
      </c>
      <c r="E1" s="15" t="s">
        <v>218</v>
      </c>
      <c r="F1" s="15" t="s">
        <v>219</v>
      </c>
      <c r="G1" s="15" t="s">
        <v>220</v>
      </c>
      <c r="H1" s="15" t="s">
        <v>221</v>
      </c>
      <c r="I1" s="15">
        <f>SUM(I2:I27)</f>
        <v>26</v>
      </c>
    </row>
    <row r="2" spans="1:9" ht="12.75">
      <c r="A2" t="s">
        <v>180</v>
      </c>
      <c r="B2" s="6">
        <v>3.56</v>
      </c>
      <c r="C2" s="5">
        <v>37935</v>
      </c>
      <c r="D2" s="7">
        <v>0.9583333333333334</v>
      </c>
      <c r="E2" t="s">
        <v>187</v>
      </c>
      <c r="G2" t="s">
        <v>186</v>
      </c>
      <c r="I2">
        <v>1</v>
      </c>
    </row>
    <row r="3" spans="1:9" ht="12.75">
      <c r="A3" t="s">
        <v>180</v>
      </c>
      <c r="B3" s="6">
        <v>3.56</v>
      </c>
      <c r="C3" s="5">
        <v>37926</v>
      </c>
      <c r="D3" s="7">
        <v>0.5972222222222222</v>
      </c>
      <c r="E3" t="s">
        <v>179</v>
      </c>
      <c r="F3" t="s">
        <v>182</v>
      </c>
      <c r="G3" t="s">
        <v>185</v>
      </c>
      <c r="I3">
        <v>1</v>
      </c>
    </row>
    <row r="4" spans="1:9" ht="12.75">
      <c r="A4" t="s">
        <v>180</v>
      </c>
      <c r="B4" s="6">
        <v>3.56</v>
      </c>
      <c r="C4" s="5">
        <v>37927</v>
      </c>
      <c r="D4" s="7">
        <v>0.625</v>
      </c>
      <c r="E4" t="s">
        <v>179</v>
      </c>
      <c r="F4" t="s">
        <v>182</v>
      </c>
      <c r="G4" t="s">
        <v>184</v>
      </c>
      <c r="I4">
        <v>1</v>
      </c>
    </row>
    <row r="5" spans="1:9" ht="12.75">
      <c r="A5" t="s">
        <v>180</v>
      </c>
      <c r="B5" s="6">
        <v>3.56</v>
      </c>
      <c r="C5" s="5">
        <v>37928</v>
      </c>
      <c r="D5" s="7">
        <v>0.8854166666666666</v>
      </c>
      <c r="E5" t="s">
        <v>179</v>
      </c>
      <c r="G5" t="s">
        <v>178</v>
      </c>
      <c r="I5">
        <v>1</v>
      </c>
    </row>
    <row r="6" spans="1:9" ht="12.75">
      <c r="A6" t="s">
        <v>180</v>
      </c>
      <c r="B6" s="6">
        <v>3.56</v>
      </c>
      <c r="C6" s="5">
        <v>37930</v>
      </c>
      <c r="D6" s="7">
        <v>0.6666666666666666</v>
      </c>
      <c r="E6" t="s">
        <v>179</v>
      </c>
      <c r="F6" t="s">
        <v>182</v>
      </c>
      <c r="G6" t="s">
        <v>181</v>
      </c>
      <c r="I6">
        <v>1</v>
      </c>
    </row>
    <row r="7" spans="1:9" ht="12.75">
      <c r="A7" t="s">
        <v>180</v>
      </c>
      <c r="B7" s="6">
        <v>3.56</v>
      </c>
      <c r="C7" s="5">
        <v>37932</v>
      </c>
      <c r="D7" s="7">
        <v>0.5833333333333334</v>
      </c>
      <c r="E7" t="s">
        <v>179</v>
      </c>
      <c r="F7" t="s">
        <v>182</v>
      </c>
      <c r="G7" t="s">
        <v>185</v>
      </c>
      <c r="I7">
        <v>1</v>
      </c>
    </row>
    <row r="8" spans="1:9" ht="12.75">
      <c r="A8" t="s">
        <v>180</v>
      </c>
      <c r="B8" s="6">
        <v>3.56</v>
      </c>
      <c r="C8" s="5">
        <v>37936</v>
      </c>
      <c r="D8" s="7">
        <v>0.5833333333333334</v>
      </c>
      <c r="E8" t="s">
        <v>179</v>
      </c>
      <c r="F8" t="s">
        <v>182</v>
      </c>
      <c r="G8" t="s">
        <v>185</v>
      </c>
      <c r="I8">
        <v>1</v>
      </c>
    </row>
    <row r="9" spans="1:9" ht="12.75">
      <c r="A9" t="s">
        <v>180</v>
      </c>
      <c r="B9" s="6">
        <v>3.56</v>
      </c>
      <c r="C9" s="5">
        <v>37937</v>
      </c>
      <c r="D9" s="7">
        <v>0.5208333333333334</v>
      </c>
      <c r="E9" t="s">
        <v>179</v>
      </c>
      <c r="F9" t="s">
        <v>182</v>
      </c>
      <c r="G9" t="s">
        <v>185</v>
      </c>
      <c r="I9">
        <v>1</v>
      </c>
    </row>
    <row r="10" spans="1:9" ht="12.75">
      <c r="A10" t="s">
        <v>180</v>
      </c>
      <c r="B10" s="6">
        <v>3.56</v>
      </c>
      <c r="C10" s="5">
        <v>37938</v>
      </c>
      <c r="D10" s="7">
        <v>0.5</v>
      </c>
      <c r="E10" t="s">
        <v>179</v>
      </c>
      <c r="F10" t="s">
        <v>182</v>
      </c>
      <c r="G10" t="s">
        <v>185</v>
      </c>
      <c r="I10">
        <v>1</v>
      </c>
    </row>
    <row r="11" spans="1:9" ht="12.75">
      <c r="A11" t="s">
        <v>180</v>
      </c>
      <c r="B11" s="6">
        <v>3.56</v>
      </c>
      <c r="C11" s="5">
        <v>37939</v>
      </c>
      <c r="D11" s="7">
        <v>0.5</v>
      </c>
      <c r="E11" t="s">
        <v>179</v>
      </c>
      <c r="F11" t="s">
        <v>182</v>
      </c>
      <c r="G11" t="s">
        <v>185</v>
      </c>
      <c r="I11">
        <v>1</v>
      </c>
    </row>
    <row r="12" spans="1:9" ht="12.75">
      <c r="A12" t="s">
        <v>180</v>
      </c>
      <c r="B12" s="6">
        <v>3.56</v>
      </c>
      <c r="C12" s="5">
        <v>37940</v>
      </c>
      <c r="D12" s="7">
        <v>0.5013888888888889</v>
      </c>
      <c r="E12" t="s">
        <v>179</v>
      </c>
      <c r="F12" t="s">
        <v>182</v>
      </c>
      <c r="G12" t="s">
        <v>185</v>
      </c>
      <c r="I12">
        <v>1</v>
      </c>
    </row>
    <row r="13" spans="1:9" ht="12.75">
      <c r="A13" t="s">
        <v>180</v>
      </c>
      <c r="B13" s="6">
        <v>3.56</v>
      </c>
      <c r="C13" s="5">
        <v>37941</v>
      </c>
      <c r="D13" s="7">
        <v>0.6041666666666666</v>
      </c>
      <c r="E13" t="s">
        <v>179</v>
      </c>
      <c r="F13" t="s">
        <v>182</v>
      </c>
      <c r="G13" t="s">
        <v>185</v>
      </c>
      <c r="I13">
        <v>1</v>
      </c>
    </row>
    <row r="14" spans="1:9" ht="12.75">
      <c r="A14" t="s">
        <v>180</v>
      </c>
      <c r="B14" s="6">
        <v>3.56</v>
      </c>
      <c r="C14" s="5">
        <v>37942</v>
      </c>
      <c r="D14" s="7">
        <v>0.513888888888889</v>
      </c>
      <c r="E14" t="s">
        <v>179</v>
      </c>
      <c r="F14" t="s">
        <v>182</v>
      </c>
      <c r="G14" t="s">
        <v>185</v>
      </c>
      <c r="I14">
        <v>1</v>
      </c>
    </row>
    <row r="15" spans="1:9" ht="12.75">
      <c r="A15" t="s">
        <v>180</v>
      </c>
      <c r="B15" s="6">
        <v>3.56</v>
      </c>
      <c r="C15" s="5">
        <v>37944</v>
      </c>
      <c r="D15" s="7">
        <v>0.4277777777777778</v>
      </c>
      <c r="E15" t="s">
        <v>179</v>
      </c>
      <c r="F15" t="s">
        <v>182</v>
      </c>
      <c r="G15" t="s">
        <v>185</v>
      </c>
      <c r="I15">
        <v>1</v>
      </c>
    </row>
    <row r="16" spans="1:9" ht="12.75">
      <c r="A16" t="s">
        <v>180</v>
      </c>
      <c r="B16" s="6">
        <v>3.56</v>
      </c>
      <c r="C16" s="5">
        <v>37944</v>
      </c>
      <c r="D16" s="7">
        <v>0.625</v>
      </c>
      <c r="E16" t="s">
        <v>179</v>
      </c>
      <c r="F16" t="s">
        <v>182</v>
      </c>
      <c r="G16" t="s">
        <v>184</v>
      </c>
      <c r="I16">
        <v>1</v>
      </c>
    </row>
    <row r="17" spans="1:9" ht="12.75">
      <c r="A17" t="s">
        <v>180</v>
      </c>
      <c r="B17" s="6">
        <v>3.56</v>
      </c>
      <c r="C17" s="5">
        <v>37945</v>
      </c>
      <c r="D17" s="7">
        <v>0.6083333333333333</v>
      </c>
      <c r="E17" t="s">
        <v>179</v>
      </c>
      <c r="F17" t="s">
        <v>182</v>
      </c>
      <c r="G17" t="s">
        <v>178</v>
      </c>
      <c r="I17">
        <v>1</v>
      </c>
    </row>
    <row r="18" spans="1:9" ht="12.75">
      <c r="A18" t="s">
        <v>180</v>
      </c>
      <c r="B18" s="6">
        <v>3.56</v>
      </c>
      <c r="C18" s="5">
        <v>37948</v>
      </c>
      <c r="D18" s="7">
        <v>0.5666666666666667</v>
      </c>
      <c r="E18" t="s">
        <v>179</v>
      </c>
      <c r="F18" t="s">
        <v>182</v>
      </c>
      <c r="G18" t="s">
        <v>178</v>
      </c>
      <c r="I18">
        <v>1</v>
      </c>
    </row>
    <row r="19" spans="1:9" ht="12.75">
      <c r="A19" t="s">
        <v>180</v>
      </c>
      <c r="B19" s="6">
        <v>3.56</v>
      </c>
      <c r="C19" s="5">
        <v>37949</v>
      </c>
      <c r="D19" s="7">
        <v>0.6305555555555555</v>
      </c>
      <c r="E19" t="s">
        <v>179</v>
      </c>
      <c r="F19" t="s">
        <v>182</v>
      </c>
      <c r="G19" t="s">
        <v>184</v>
      </c>
      <c r="I19">
        <v>1</v>
      </c>
    </row>
    <row r="20" spans="1:9" ht="12.75">
      <c r="A20" t="s">
        <v>180</v>
      </c>
      <c r="B20" s="6">
        <v>3.56</v>
      </c>
      <c r="C20" s="5">
        <v>37950</v>
      </c>
      <c r="D20" s="7">
        <v>0.3611111111111111</v>
      </c>
      <c r="E20" t="s">
        <v>179</v>
      </c>
      <c r="G20" t="s">
        <v>183</v>
      </c>
      <c r="I20">
        <v>1</v>
      </c>
    </row>
    <row r="21" spans="1:9" ht="12.75">
      <c r="A21" t="s">
        <v>180</v>
      </c>
      <c r="B21" s="6">
        <v>3.56</v>
      </c>
      <c r="C21" s="5">
        <v>37950</v>
      </c>
      <c r="D21" s="7">
        <v>0.5625</v>
      </c>
      <c r="E21" t="s">
        <v>179</v>
      </c>
      <c r="F21" t="s">
        <v>182</v>
      </c>
      <c r="G21" t="s">
        <v>181</v>
      </c>
      <c r="I21">
        <v>1</v>
      </c>
    </row>
    <row r="22" spans="1:9" ht="12.75">
      <c r="A22" t="s">
        <v>180</v>
      </c>
      <c r="B22" s="6">
        <v>3.56</v>
      </c>
      <c r="C22" s="5">
        <v>37954</v>
      </c>
      <c r="D22" s="7">
        <v>0.9305555555555555</v>
      </c>
      <c r="E22" t="s">
        <v>179</v>
      </c>
      <c r="G22" t="s">
        <v>178</v>
      </c>
      <c r="I22">
        <v>1</v>
      </c>
    </row>
    <row r="23" spans="1:9" ht="12.75">
      <c r="A23" t="s">
        <v>180</v>
      </c>
      <c r="B23" s="6">
        <v>3.56</v>
      </c>
      <c r="C23" s="5">
        <v>37954</v>
      </c>
      <c r="D23" s="7">
        <v>0.9305555555555555</v>
      </c>
      <c r="E23" t="s">
        <v>179</v>
      </c>
      <c r="G23" t="s">
        <v>178</v>
      </c>
      <c r="I23">
        <v>1</v>
      </c>
    </row>
    <row r="24" spans="1:9" ht="12.75">
      <c r="A24" t="s">
        <v>180</v>
      </c>
      <c r="B24" s="6">
        <v>3.56</v>
      </c>
      <c r="C24" s="5">
        <v>37954</v>
      </c>
      <c r="D24" s="7">
        <v>0.9305555555555555</v>
      </c>
      <c r="E24" t="s">
        <v>179</v>
      </c>
      <c r="G24" t="s">
        <v>178</v>
      </c>
      <c r="I24">
        <v>1</v>
      </c>
    </row>
    <row r="25" spans="1:9" ht="12.75">
      <c r="A25" t="s">
        <v>180</v>
      </c>
      <c r="B25" s="6">
        <v>3.56</v>
      </c>
      <c r="C25" s="5">
        <v>37954</v>
      </c>
      <c r="D25" s="7">
        <v>0.9305555555555555</v>
      </c>
      <c r="E25" t="s">
        <v>179</v>
      </c>
      <c r="G25" t="s">
        <v>178</v>
      </c>
      <c r="I25">
        <v>1</v>
      </c>
    </row>
    <row r="26" spans="1:9" ht="12.75">
      <c r="A26" t="s">
        <v>180</v>
      </c>
      <c r="B26" s="6">
        <v>3.56</v>
      </c>
      <c r="C26" s="5">
        <v>37954</v>
      </c>
      <c r="D26" s="7">
        <v>0.9305555555555555</v>
      </c>
      <c r="E26" t="s">
        <v>179</v>
      </c>
      <c r="G26" t="s">
        <v>178</v>
      </c>
      <c r="I26">
        <v>1</v>
      </c>
    </row>
    <row r="27" spans="1:9" ht="12.75">
      <c r="A27" t="s">
        <v>180</v>
      </c>
      <c r="B27" s="6">
        <v>3.56</v>
      </c>
      <c r="C27" s="5">
        <v>37954</v>
      </c>
      <c r="D27" s="7">
        <v>0.9305555555555555</v>
      </c>
      <c r="E27" t="s">
        <v>179</v>
      </c>
      <c r="G27" t="s">
        <v>178</v>
      </c>
      <c r="I27">
        <v>1</v>
      </c>
    </row>
    <row r="28" spans="8:9" ht="12.75">
      <c r="H28" s="10" t="s">
        <v>212</v>
      </c>
      <c r="I28">
        <f>SUM(I2:I27)</f>
        <v>26</v>
      </c>
    </row>
  </sheetData>
  <printOptions/>
  <pageMargins left="0.7875" right="0.7875" top="0.7875" bottom="0.7875" header="0.5" footer="0.5"/>
  <pageSetup cellComments="asDisplayed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pane ySplit="1" topLeftCell="BM2" activePane="bottomLeft" state="frozen"/>
      <selection pane="topLeft" activeCell="A1" sqref="A1"/>
      <selection pane="bottomLeft" activeCell="I86" sqref="I86"/>
    </sheetView>
  </sheetViews>
  <sheetFormatPr defaultColWidth="9.140625" defaultRowHeight="12.75"/>
  <cols>
    <col min="1" max="1" width="6.7109375" style="0" customWidth="1"/>
    <col min="2" max="2" width="12.140625" style="6" customWidth="1"/>
    <col min="3" max="3" width="9.8515625" style="9" customWidth="1"/>
    <col min="4" max="4" width="10.7109375" style="0" customWidth="1"/>
    <col min="8" max="8" width="18.8515625" style="0" customWidth="1"/>
    <col min="9" max="9" width="15.140625" style="0" customWidth="1"/>
    <col min="10" max="10" width="5.57421875" style="0" customWidth="1"/>
  </cols>
  <sheetData>
    <row r="1" spans="2:11" s="19" customFormat="1" ht="12.75">
      <c r="B1" s="20" t="s">
        <v>194</v>
      </c>
      <c r="C1" s="21" t="s">
        <v>193</v>
      </c>
      <c r="D1" s="22" t="s">
        <v>192</v>
      </c>
      <c r="E1" s="19" t="s">
        <v>191</v>
      </c>
      <c r="F1" s="19" t="s">
        <v>211</v>
      </c>
      <c r="G1" s="19" t="s">
        <v>190</v>
      </c>
      <c r="H1" s="19" t="s">
        <v>189</v>
      </c>
      <c r="I1" s="19" t="s">
        <v>188</v>
      </c>
      <c r="J1" s="19">
        <f>SUM(J2:J85)</f>
        <v>63</v>
      </c>
      <c r="K1" s="23"/>
    </row>
    <row r="2" spans="1:10" ht="12.75">
      <c r="A2" t="s">
        <v>180</v>
      </c>
      <c r="B2" s="6">
        <v>7</v>
      </c>
      <c r="C2" s="9">
        <v>37932</v>
      </c>
      <c r="D2" s="7">
        <v>0.8472222222222222</v>
      </c>
      <c r="E2" t="s">
        <v>197</v>
      </c>
      <c r="H2" t="s">
        <v>207</v>
      </c>
      <c r="J2">
        <v>1</v>
      </c>
    </row>
    <row r="3" spans="1:10" ht="12.75">
      <c r="A3" t="s">
        <v>180</v>
      </c>
      <c r="B3" s="6">
        <v>7.039</v>
      </c>
      <c r="C3" s="9">
        <v>37926</v>
      </c>
      <c r="D3" s="7">
        <v>0.6</v>
      </c>
      <c r="E3" t="s">
        <v>197</v>
      </c>
      <c r="H3" t="s">
        <v>201</v>
      </c>
      <c r="J3">
        <v>1</v>
      </c>
    </row>
    <row r="4" spans="1:10" ht="12.75">
      <c r="A4" t="s">
        <v>180</v>
      </c>
      <c r="B4" s="6">
        <v>7.039</v>
      </c>
      <c r="C4" s="9">
        <v>37927</v>
      </c>
      <c r="D4" s="7">
        <v>0.638888888888889</v>
      </c>
      <c r="E4" t="s">
        <v>197</v>
      </c>
      <c r="H4" t="s">
        <v>201</v>
      </c>
      <c r="J4">
        <v>1</v>
      </c>
    </row>
    <row r="5" spans="1:10" ht="12.75">
      <c r="A5" t="s">
        <v>180</v>
      </c>
      <c r="B5" s="6">
        <v>7.039</v>
      </c>
      <c r="C5" s="9">
        <v>37928</v>
      </c>
      <c r="D5" s="7">
        <v>0.18055555555555555</v>
      </c>
      <c r="E5" t="s">
        <v>197</v>
      </c>
      <c r="H5" t="s">
        <v>209</v>
      </c>
      <c r="J5">
        <v>1</v>
      </c>
    </row>
    <row r="6" spans="1:10" ht="12.75">
      <c r="A6" t="s">
        <v>180</v>
      </c>
      <c r="B6" s="6">
        <v>7.039</v>
      </c>
      <c r="C6" s="9">
        <v>37928</v>
      </c>
      <c r="D6" s="7">
        <v>0.44930555555555557</v>
      </c>
      <c r="E6" t="s">
        <v>197</v>
      </c>
      <c r="H6" t="s">
        <v>209</v>
      </c>
      <c r="J6">
        <v>1</v>
      </c>
    </row>
    <row r="7" spans="1:10" ht="12.75">
      <c r="A7" t="s">
        <v>180</v>
      </c>
      <c r="B7" s="6">
        <v>7.039</v>
      </c>
      <c r="C7" s="9">
        <v>37928</v>
      </c>
      <c r="D7" s="7">
        <v>0.44930555555555557</v>
      </c>
      <c r="E7" t="s">
        <v>197</v>
      </c>
      <c r="H7" t="s">
        <v>208</v>
      </c>
      <c r="J7">
        <v>0</v>
      </c>
    </row>
    <row r="8" spans="1:10" ht="12.75">
      <c r="A8" t="s">
        <v>180</v>
      </c>
      <c r="B8" s="6">
        <v>7.039</v>
      </c>
      <c r="C8" s="9">
        <v>37928</v>
      </c>
      <c r="D8" s="7">
        <v>0.45</v>
      </c>
      <c r="E8" t="s">
        <v>197</v>
      </c>
      <c r="H8" t="s">
        <v>208</v>
      </c>
      <c r="J8">
        <v>1</v>
      </c>
    </row>
    <row r="9" spans="1:10" ht="12.75">
      <c r="A9" t="s">
        <v>180</v>
      </c>
      <c r="B9" s="6">
        <v>7.039</v>
      </c>
      <c r="C9" s="9">
        <v>37928</v>
      </c>
      <c r="D9" s="7">
        <v>0.45</v>
      </c>
      <c r="E9" t="s">
        <v>197</v>
      </c>
      <c r="H9" t="s">
        <v>207</v>
      </c>
      <c r="J9">
        <v>0</v>
      </c>
    </row>
    <row r="10" spans="1:10" ht="12.75">
      <c r="A10" t="s">
        <v>180</v>
      </c>
      <c r="B10" s="6">
        <v>7.039</v>
      </c>
      <c r="C10" s="9">
        <v>37928</v>
      </c>
      <c r="D10" s="7">
        <v>0.4527777777777778</v>
      </c>
      <c r="E10" t="s">
        <v>197</v>
      </c>
      <c r="H10" t="s">
        <v>209</v>
      </c>
      <c r="J10">
        <v>1</v>
      </c>
    </row>
    <row r="11" spans="1:10" ht="12.75">
      <c r="A11" t="s">
        <v>180</v>
      </c>
      <c r="B11" s="6">
        <v>7.039</v>
      </c>
      <c r="C11" s="9">
        <v>37928</v>
      </c>
      <c r="D11" s="7">
        <v>0.4527777777777778</v>
      </c>
      <c r="E11" t="s">
        <v>197</v>
      </c>
      <c r="H11" t="s">
        <v>208</v>
      </c>
      <c r="J11">
        <v>0</v>
      </c>
    </row>
    <row r="12" spans="1:10" ht="12.75">
      <c r="A12" t="s">
        <v>180</v>
      </c>
      <c r="B12" s="6">
        <v>7.039</v>
      </c>
      <c r="C12" s="9">
        <v>37928</v>
      </c>
      <c r="D12" s="7">
        <v>0.4527777777777778</v>
      </c>
      <c r="E12" t="s">
        <v>197</v>
      </c>
      <c r="H12" t="s">
        <v>207</v>
      </c>
      <c r="J12">
        <v>0</v>
      </c>
    </row>
    <row r="13" spans="1:10" ht="12.75">
      <c r="A13" t="s">
        <v>180</v>
      </c>
      <c r="B13" s="6">
        <v>7.039</v>
      </c>
      <c r="C13" s="9">
        <v>37928</v>
      </c>
      <c r="D13" s="7">
        <v>0.6777777777777777</v>
      </c>
      <c r="E13" t="s">
        <v>197</v>
      </c>
      <c r="H13" t="s">
        <v>201</v>
      </c>
      <c r="J13">
        <v>1</v>
      </c>
    </row>
    <row r="14" spans="1:10" ht="12.75">
      <c r="A14" t="s">
        <v>180</v>
      </c>
      <c r="B14" s="6">
        <v>7.039</v>
      </c>
      <c r="C14" s="9">
        <v>37928</v>
      </c>
      <c r="D14" s="7">
        <v>0.9895833333333334</v>
      </c>
      <c r="E14" t="s">
        <v>197</v>
      </c>
      <c r="H14" t="s">
        <v>209</v>
      </c>
      <c r="J14">
        <v>1</v>
      </c>
    </row>
    <row r="15" spans="1:10" ht="12.75">
      <c r="A15" t="s">
        <v>180</v>
      </c>
      <c r="B15" s="6">
        <v>7.039</v>
      </c>
      <c r="C15" s="9">
        <v>37929</v>
      </c>
      <c r="D15" s="7">
        <v>0.19652777777777777</v>
      </c>
      <c r="E15" t="s">
        <v>197</v>
      </c>
      <c r="H15" t="s">
        <v>209</v>
      </c>
      <c r="J15">
        <v>1</v>
      </c>
    </row>
    <row r="16" spans="1:10" ht="12.75">
      <c r="A16" t="s">
        <v>180</v>
      </c>
      <c r="B16" s="6">
        <v>7.039</v>
      </c>
      <c r="C16" s="9">
        <v>37929</v>
      </c>
      <c r="D16" s="7">
        <v>0.2847222222222222</v>
      </c>
      <c r="E16" t="s">
        <v>197</v>
      </c>
      <c r="H16" t="s">
        <v>209</v>
      </c>
      <c r="J16">
        <v>1</v>
      </c>
    </row>
    <row r="17" spans="1:10" ht="12.75">
      <c r="A17" t="s">
        <v>180</v>
      </c>
      <c r="B17" s="6">
        <v>7.039</v>
      </c>
      <c r="C17" s="9">
        <v>37929</v>
      </c>
      <c r="D17" s="7">
        <v>0.2847222222222222</v>
      </c>
      <c r="E17" t="s">
        <v>197</v>
      </c>
      <c r="H17" t="s">
        <v>208</v>
      </c>
      <c r="J17">
        <v>0</v>
      </c>
    </row>
    <row r="18" spans="1:10" ht="12.75">
      <c r="A18" t="s">
        <v>180</v>
      </c>
      <c r="B18" s="6">
        <v>7.039</v>
      </c>
      <c r="C18" s="9">
        <v>37929</v>
      </c>
      <c r="D18" s="7">
        <v>0.40277777777777773</v>
      </c>
      <c r="E18" t="s">
        <v>197</v>
      </c>
      <c r="H18" t="s">
        <v>209</v>
      </c>
      <c r="J18">
        <v>1</v>
      </c>
    </row>
    <row r="19" spans="1:10" ht="12.75">
      <c r="A19" t="s">
        <v>180</v>
      </c>
      <c r="B19" s="6">
        <v>7.039</v>
      </c>
      <c r="C19" s="9">
        <v>37929</v>
      </c>
      <c r="D19" s="7">
        <v>0.40277777777777773</v>
      </c>
      <c r="E19" t="s">
        <v>197</v>
      </c>
      <c r="H19" t="s">
        <v>208</v>
      </c>
      <c r="J19">
        <v>0</v>
      </c>
    </row>
    <row r="20" spans="1:10" ht="12.75">
      <c r="A20" t="s">
        <v>180</v>
      </c>
      <c r="B20" s="6">
        <v>7.039</v>
      </c>
      <c r="C20" s="9">
        <v>37929</v>
      </c>
      <c r="D20" s="7">
        <v>0.40277777777777773</v>
      </c>
      <c r="E20" t="s">
        <v>197</v>
      </c>
      <c r="H20" t="s">
        <v>207</v>
      </c>
      <c r="J20">
        <v>0</v>
      </c>
    </row>
    <row r="21" spans="1:10" ht="12.75">
      <c r="A21" t="s">
        <v>180</v>
      </c>
      <c r="B21" s="6">
        <v>7.039</v>
      </c>
      <c r="C21" s="9">
        <v>37929</v>
      </c>
      <c r="D21" s="7">
        <v>0.9930555555555555</v>
      </c>
      <c r="E21" t="s">
        <v>197</v>
      </c>
      <c r="H21" t="s">
        <v>209</v>
      </c>
      <c r="J21">
        <v>1</v>
      </c>
    </row>
    <row r="22" spans="1:10" ht="12.75">
      <c r="A22" t="s">
        <v>180</v>
      </c>
      <c r="B22" s="6">
        <v>7.039</v>
      </c>
      <c r="C22" s="9">
        <v>37930</v>
      </c>
      <c r="D22" s="7">
        <v>0.51875</v>
      </c>
      <c r="E22" t="s">
        <v>197</v>
      </c>
      <c r="H22" t="s">
        <v>209</v>
      </c>
      <c r="J22">
        <v>1</v>
      </c>
    </row>
    <row r="23" spans="1:10" ht="12.75">
      <c r="A23" t="s">
        <v>180</v>
      </c>
      <c r="B23" s="6">
        <v>7.039</v>
      </c>
      <c r="C23" s="9">
        <v>37930</v>
      </c>
      <c r="D23" s="7">
        <v>0.51875</v>
      </c>
      <c r="E23" t="s">
        <v>197</v>
      </c>
      <c r="H23" t="s">
        <v>207</v>
      </c>
      <c r="J23">
        <v>0</v>
      </c>
    </row>
    <row r="24" spans="1:10" ht="12.75">
      <c r="A24" t="s">
        <v>180</v>
      </c>
      <c r="B24" s="6">
        <v>7.039</v>
      </c>
      <c r="C24" s="9">
        <v>37931</v>
      </c>
      <c r="D24" s="7">
        <v>0.4902777777777778</v>
      </c>
      <c r="E24" t="s">
        <v>197</v>
      </c>
      <c r="H24" t="s">
        <v>209</v>
      </c>
      <c r="J24">
        <v>1</v>
      </c>
    </row>
    <row r="25" spans="1:10" ht="12.75">
      <c r="A25" t="s">
        <v>180</v>
      </c>
      <c r="B25" s="6">
        <v>7.039</v>
      </c>
      <c r="C25" s="9">
        <v>37931</v>
      </c>
      <c r="D25" s="7">
        <v>0.4902777777777778</v>
      </c>
      <c r="E25" t="s">
        <v>197</v>
      </c>
      <c r="H25" t="s">
        <v>208</v>
      </c>
      <c r="J25">
        <v>0</v>
      </c>
    </row>
    <row r="26" spans="1:10" ht="12.75">
      <c r="A26" t="s">
        <v>180</v>
      </c>
      <c r="B26" s="6">
        <v>7.039</v>
      </c>
      <c r="C26" s="9">
        <v>37932</v>
      </c>
      <c r="D26" s="7">
        <v>0.38055555555555554</v>
      </c>
      <c r="E26" t="s">
        <v>197</v>
      </c>
      <c r="H26" t="s">
        <v>209</v>
      </c>
      <c r="J26">
        <v>1</v>
      </c>
    </row>
    <row r="27" spans="1:10" ht="12.75">
      <c r="A27" t="s">
        <v>180</v>
      </c>
      <c r="B27" s="6">
        <v>7.039</v>
      </c>
      <c r="C27" s="9">
        <v>37932</v>
      </c>
      <c r="D27" s="7">
        <v>0.38055555555555554</v>
      </c>
      <c r="E27" t="s">
        <v>197</v>
      </c>
      <c r="H27" t="s">
        <v>207</v>
      </c>
      <c r="J27">
        <v>0</v>
      </c>
    </row>
    <row r="28" spans="1:10" ht="12.75">
      <c r="A28" t="s">
        <v>180</v>
      </c>
      <c r="B28" s="6">
        <v>7.039</v>
      </c>
      <c r="C28" s="9">
        <v>37932</v>
      </c>
      <c r="D28" s="7">
        <v>0.5048611111111111</v>
      </c>
      <c r="E28" t="s">
        <v>197</v>
      </c>
      <c r="H28" t="s">
        <v>209</v>
      </c>
      <c r="J28">
        <v>1</v>
      </c>
    </row>
    <row r="29" spans="1:10" ht="12.75">
      <c r="A29" t="s">
        <v>180</v>
      </c>
      <c r="B29" s="6">
        <v>7.039</v>
      </c>
      <c r="C29" s="9">
        <v>37932</v>
      </c>
      <c r="D29" s="7">
        <v>0.5048611111111111</v>
      </c>
      <c r="E29" t="s">
        <v>197</v>
      </c>
      <c r="H29" t="s">
        <v>207</v>
      </c>
      <c r="J29">
        <v>0</v>
      </c>
    </row>
    <row r="30" spans="1:10" ht="12.75">
      <c r="A30" t="s">
        <v>180</v>
      </c>
      <c r="B30" s="6">
        <v>7.039</v>
      </c>
      <c r="C30" s="9">
        <v>37932</v>
      </c>
      <c r="D30" s="7">
        <v>0.5048611111111111</v>
      </c>
      <c r="E30" t="s">
        <v>197</v>
      </c>
      <c r="H30" t="s">
        <v>208</v>
      </c>
      <c r="J30">
        <v>0</v>
      </c>
    </row>
    <row r="31" spans="1:10" ht="12.75">
      <c r="A31" t="s">
        <v>180</v>
      </c>
      <c r="B31" s="6">
        <v>7.039</v>
      </c>
      <c r="C31" s="9">
        <v>37932</v>
      </c>
      <c r="D31" s="7">
        <v>0.8479166666666668</v>
      </c>
      <c r="E31" t="s">
        <v>197</v>
      </c>
      <c r="H31" t="s">
        <v>207</v>
      </c>
      <c r="J31">
        <v>1</v>
      </c>
    </row>
    <row r="32" spans="1:10" ht="12.75">
      <c r="A32" t="s">
        <v>180</v>
      </c>
      <c r="B32" s="6">
        <v>7.039</v>
      </c>
      <c r="C32" s="9">
        <v>37932</v>
      </c>
      <c r="D32" s="7">
        <v>0.8479166666666668</v>
      </c>
      <c r="E32" t="s">
        <v>197</v>
      </c>
      <c r="H32" t="s">
        <v>208</v>
      </c>
      <c r="J32">
        <v>0</v>
      </c>
    </row>
    <row r="33" spans="1:10" ht="12.75">
      <c r="A33" t="s">
        <v>180</v>
      </c>
      <c r="B33" s="6">
        <v>7.039</v>
      </c>
      <c r="C33" s="9">
        <v>37933</v>
      </c>
      <c r="D33" s="7">
        <v>0.5104166666666666</v>
      </c>
      <c r="E33" t="s">
        <v>197</v>
      </c>
      <c r="H33" t="s">
        <v>209</v>
      </c>
      <c r="J33">
        <v>1</v>
      </c>
    </row>
    <row r="34" spans="1:10" ht="12.75">
      <c r="A34" t="s">
        <v>180</v>
      </c>
      <c r="B34" s="6">
        <v>7.039</v>
      </c>
      <c r="C34" s="9">
        <v>37933</v>
      </c>
      <c r="D34" s="7">
        <v>0.5104166666666666</v>
      </c>
      <c r="E34" t="s">
        <v>197</v>
      </c>
      <c r="H34" t="s">
        <v>208</v>
      </c>
      <c r="J34">
        <v>0</v>
      </c>
    </row>
    <row r="35" spans="1:10" ht="12.75">
      <c r="A35" t="s">
        <v>180</v>
      </c>
      <c r="B35" s="6">
        <v>7.039</v>
      </c>
      <c r="C35" s="9">
        <v>37933</v>
      </c>
      <c r="D35" s="7">
        <v>0.5902777777777778</v>
      </c>
      <c r="E35" t="s">
        <v>197</v>
      </c>
      <c r="H35" t="s">
        <v>201</v>
      </c>
      <c r="J35">
        <v>1</v>
      </c>
    </row>
    <row r="36" spans="1:10" ht="12.75">
      <c r="A36" t="s">
        <v>180</v>
      </c>
      <c r="B36" s="6">
        <v>7.039</v>
      </c>
      <c r="C36" s="9">
        <v>37934</v>
      </c>
      <c r="D36" s="7">
        <v>0.9270833333333334</v>
      </c>
      <c r="E36" t="s">
        <v>197</v>
      </c>
      <c r="H36" t="s">
        <v>209</v>
      </c>
      <c r="J36">
        <v>1</v>
      </c>
    </row>
    <row r="37" spans="1:10" ht="12.75">
      <c r="A37" t="s">
        <v>180</v>
      </c>
      <c r="B37" s="6">
        <v>7.039</v>
      </c>
      <c r="C37" s="9">
        <v>37934</v>
      </c>
      <c r="D37" s="7">
        <v>0.9270833333333334</v>
      </c>
      <c r="E37" t="s">
        <v>197</v>
      </c>
      <c r="H37" t="s">
        <v>208</v>
      </c>
      <c r="J37">
        <v>0</v>
      </c>
    </row>
    <row r="38" spans="1:10" ht="12.75">
      <c r="A38" t="s">
        <v>180</v>
      </c>
      <c r="B38" s="6">
        <v>7.039</v>
      </c>
      <c r="C38" s="9">
        <v>37935</v>
      </c>
      <c r="D38" s="7">
        <v>0.22569444444444445</v>
      </c>
      <c r="E38" t="s">
        <v>197</v>
      </c>
      <c r="H38" t="s">
        <v>209</v>
      </c>
      <c r="J38">
        <v>1</v>
      </c>
    </row>
    <row r="39" spans="1:10" ht="12.75">
      <c r="A39" t="s">
        <v>180</v>
      </c>
      <c r="B39" s="6">
        <v>7.039</v>
      </c>
      <c r="C39" s="9">
        <v>37935</v>
      </c>
      <c r="D39" s="7">
        <v>0.22569444444444445</v>
      </c>
      <c r="E39" t="s">
        <v>197</v>
      </c>
      <c r="H39" t="s">
        <v>208</v>
      </c>
      <c r="J39">
        <v>0</v>
      </c>
    </row>
    <row r="40" spans="1:10" ht="12.75">
      <c r="A40" t="s">
        <v>180</v>
      </c>
      <c r="B40" s="6">
        <v>7.039</v>
      </c>
      <c r="C40" s="9">
        <v>37935</v>
      </c>
      <c r="D40" s="7">
        <v>0.2916666666666667</v>
      </c>
      <c r="E40" t="s">
        <v>197</v>
      </c>
      <c r="H40" t="s">
        <v>204</v>
      </c>
      <c r="J40">
        <v>1</v>
      </c>
    </row>
    <row r="41" spans="1:10" ht="12.75">
      <c r="A41" t="s">
        <v>180</v>
      </c>
      <c r="B41" s="6">
        <v>7.039</v>
      </c>
      <c r="C41" s="9">
        <v>37935</v>
      </c>
      <c r="D41" s="7">
        <v>0.4166666666666667</v>
      </c>
      <c r="E41" t="s">
        <v>197</v>
      </c>
      <c r="H41" t="s">
        <v>209</v>
      </c>
      <c r="J41">
        <v>1</v>
      </c>
    </row>
    <row r="42" spans="1:10" ht="12.75">
      <c r="A42" t="s">
        <v>180</v>
      </c>
      <c r="B42" s="6">
        <v>7.039</v>
      </c>
      <c r="C42" s="9">
        <v>37935</v>
      </c>
      <c r="D42" s="7">
        <v>0.9597222222222223</v>
      </c>
      <c r="E42" t="s">
        <v>197</v>
      </c>
      <c r="H42" t="s">
        <v>209</v>
      </c>
      <c r="J42">
        <v>1</v>
      </c>
    </row>
    <row r="43" spans="1:10" ht="12.75">
      <c r="A43" t="s">
        <v>180</v>
      </c>
      <c r="B43" s="6">
        <v>7.039</v>
      </c>
      <c r="C43" s="9">
        <v>37935</v>
      </c>
      <c r="D43" s="7">
        <v>0.9597222222222223</v>
      </c>
      <c r="E43" t="s">
        <v>197</v>
      </c>
      <c r="H43" t="s">
        <v>208</v>
      </c>
      <c r="J43">
        <v>0</v>
      </c>
    </row>
    <row r="44" spans="1:10" ht="12.75">
      <c r="A44" t="s">
        <v>180</v>
      </c>
      <c r="B44" s="6">
        <v>7.039</v>
      </c>
      <c r="C44" s="9">
        <v>37935</v>
      </c>
      <c r="D44" s="7">
        <v>0.9597222222222223</v>
      </c>
      <c r="E44" t="s">
        <v>197</v>
      </c>
      <c r="H44" t="s">
        <v>207</v>
      </c>
      <c r="J44">
        <v>0</v>
      </c>
    </row>
    <row r="45" spans="1:10" ht="12.75">
      <c r="A45" t="s">
        <v>180</v>
      </c>
      <c r="B45" s="6">
        <v>7.039</v>
      </c>
      <c r="C45" s="9">
        <v>37936</v>
      </c>
      <c r="D45" s="7">
        <v>0.015972222222222224</v>
      </c>
      <c r="E45" t="s">
        <v>197</v>
      </c>
      <c r="H45" t="s">
        <v>209</v>
      </c>
      <c r="J45">
        <v>1</v>
      </c>
    </row>
    <row r="46" spans="1:10" ht="12.75">
      <c r="A46" t="s">
        <v>180</v>
      </c>
      <c r="B46" s="6">
        <v>7.039</v>
      </c>
      <c r="C46" s="9">
        <v>37936</v>
      </c>
      <c r="D46" s="7">
        <v>0.015972222222222224</v>
      </c>
      <c r="E46" t="s">
        <v>197</v>
      </c>
      <c r="H46" t="s">
        <v>208</v>
      </c>
      <c r="J46">
        <v>0</v>
      </c>
    </row>
    <row r="47" spans="1:10" ht="12.75">
      <c r="A47" t="s">
        <v>180</v>
      </c>
      <c r="B47" s="6">
        <v>7.039</v>
      </c>
      <c r="C47" s="9">
        <v>37936</v>
      </c>
      <c r="D47" s="7">
        <v>0.2638888888888889</v>
      </c>
      <c r="E47" t="s">
        <v>197</v>
      </c>
      <c r="H47" t="s">
        <v>201</v>
      </c>
      <c r="J47">
        <v>1</v>
      </c>
    </row>
    <row r="48" spans="1:10" ht="12.75">
      <c r="A48" t="s">
        <v>180</v>
      </c>
      <c r="B48" s="6">
        <v>7.039</v>
      </c>
      <c r="C48" s="9">
        <v>37937</v>
      </c>
      <c r="D48" s="7">
        <v>0.2916666666666667</v>
      </c>
      <c r="E48" t="s">
        <v>197</v>
      </c>
      <c r="H48" t="s">
        <v>204</v>
      </c>
      <c r="J48">
        <v>1</v>
      </c>
    </row>
    <row r="49" spans="1:10" ht="12.75">
      <c r="A49" t="s">
        <v>180</v>
      </c>
      <c r="B49" s="6">
        <v>7.039</v>
      </c>
      <c r="C49" s="9">
        <v>37937</v>
      </c>
      <c r="D49" s="7">
        <v>0.4375</v>
      </c>
      <c r="E49" t="s">
        <v>197</v>
      </c>
      <c r="H49" t="s">
        <v>201</v>
      </c>
      <c r="J49">
        <v>1</v>
      </c>
    </row>
    <row r="50" spans="1:10" ht="12.75">
      <c r="A50" t="s">
        <v>180</v>
      </c>
      <c r="B50" s="6">
        <v>7.039</v>
      </c>
      <c r="C50" s="9">
        <v>37937</v>
      </c>
      <c r="D50" s="7">
        <v>0.5069444444444444</v>
      </c>
      <c r="E50" t="s">
        <v>197</v>
      </c>
      <c r="H50" t="s">
        <v>200</v>
      </c>
      <c r="J50">
        <v>1</v>
      </c>
    </row>
    <row r="51" spans="1:10" ht="12.75">
      <c r="A51" t="s">
        <v>180</v>
      </c>
      <c r="B51" s="6">
        <v>7.039</v>
      </c>
      <c r="C51" s="9">
        <v>37938</v>
      </c>
      <c r="D51" s="7">
        <v>0.3125</v>
      </c>
      <c r="E51" t="s">
        <v>197</v>
      </c>
      <c r="H51" t="s">
        <v>204</v>
      </c>
      <c r="J51">
        <v>1</v>
      </c>
    </row>
    <row r="52" spans="1:10" ht="12.75">
      <c r="A52" t="s">
        <v>180</v>
      </c>
      <c r="B52" s="6">
        <v>7.039</v>
      </c>
      <c r="C52" s="9">
        <v>37938</v>
      </c>
      <c r="D52" s="7">
        <v>0.4861111111111111</v>
      </c>
      <c r="E52" t="s">
        <v>197</v>
      </c>
      <c r="H52" t="s">
        <v>200</v>
      </c>
      <c r="J52">
        <v>1</v>
      </c>
    </row>
    <row r="53" spans="1:10" ht="12.75">
      <c r="A53" t="s">
        <v>180</v>
      </c>
      <c r="B53" s="6">
        <v>7.039</v>
      </c>
      <c r="C53" s="9">
        <v>37939</v>
      </c>
      <c r="D53" s="7">
        <v>0.3597222222222222</v>
      </c>
      <c r="E53" t="s">
        <v>197</v>
      </c>
      <c r="H53" t="s">
        <v>201</v>
      </c>
      <c r="J53">
        <v>1</v>
      </c>
    </row>
    <row r="54" spans="1:10" ht="12.75">
      <c r="A54" t="s">
        <v>180</v>
      </c>
      <c r="B54" s="6">
        <v>7.039</v>
      </c>
      <c r="C54" s="9">
        <v>37940</v>
      </c>
      <c r="D54" s="7">
        <v>0.34722222222222227</v>
      </c>
      <c r="E54" t="s">
        <v>197</v>
      </c>
      <c r="H54" t="s">
        <v>201</v>
      </c>
      <c r="J54">
        <v>1</v>
      </c>
    </row>
    <row r="55" spans="1:10" ht="12.75">
      <c r="A55" t="s">
        <v>180</v>
      </c>
      <c r="B55" s="6">
        <v>7.039</v>
      </c>
      <c r="C55" s="9">
        <v>37940</v>
      </c>
      <c r="D55" s="7">
        <v>0.5055555555555555</v>
      </c>
      <c r="E55" t="s">
        <v>197</v>
      </c>
      <c r="H55" t="s">
        <v>200</v>
      </c>
      <c r="J55">
        <v>1</v>
      </c>
    </row>
    <row r="56" spans="1:10" ht="12.75">
      <c r="A56" t="s">
        <v>180</v>
      </c>
      <c r="B56" s="6">
        <v>7.039</v>
      </c>
      <c r="C56" s="9">
        <v>37940</v>
      </c>
      <c r="D56" s="7">
        <v>0.7916666666666666</v>
      </c>
      <c r="E56" t="s">
        <v>197</v>
      </c>
      <c r="H56" t="s">
        <v>210</v>
      </c>
      <c r="J56">
        <v>1</v>
      </c>
    </row>
    <row r="57" spans="1:10" ht="12.75">
      <c r="A57" t="s">
        <v>180</v>
      </c>
      <c r="B57" s="6">
        <v>7.039</v>
      </c>
      <c r="C57" s="9">
        <v>37941</v>
      </c>
      <c r="D57" s="7">
        <v>0.6083333333333333</v>
      </c>
      <c r="E57" t="s">
        <v>197</v>
      </c>
      <c r="H57" t="s">
        <v>200</v>
      </c>
      <c r="J57">
        <v>1</v>
      </c>
    </row>
    <row r="58" spans="1:10" ht="12.75">
      <c r="A58" t="s">
        <v>180</v>
      </c>
      <c r="B58" s="6">
        <v>7.039</v>
      </c>
      <c r="C58" s="9">
        <v>37942</v>
      </c>
      <c r="D58" s="7">
        <v>0.04861111111111111</v>
      </c>
      <c r="E58" t="s">
        <v>197</v>
      </c>
      <c r="H58" t="s">
        <v>201</v>
      </c>
      <c r="J58">
        <v>1</v>
      </c>
    </row>
    <row r="59" spans="1:10" ht="12.75">
      <c r="A59" t="s">
        <v>180</v>
      </c>
      <c r="B59" s="6">
        <v>7.039</v>
      </c>
      <c r="C59" s="9">
        <v>37942</v>
      </c>
      <c r="D59" s="7">
        <v>0.5277777777777778</v>
      </c>
      <c r="E59" t="s">
        <v>197</v>
      </c>
      <c r="H59" t="s">
        <v>210</v>
      </c>
      <c r="J59">
        <v>1</v>
      </c>
    </row>
    <row r="60" spans="1:10" ht="12.75">
      <c r="A60" t="s">
        <v>180</v>
      </c>
      <c r="B60" s="6">
        <v>7.039</v>
      </c>
      <c r="C60" s="9">
        <v>37942</v>
      </c>
      <c r="D60" s="7">
        <v>0.5930555555555556</v>
      </c>
      <c r="E60" t="s">
        <v>197</v>
      </c>
      <c r="H60" t="s">
        <v>209</v>
      </c>
      <c r="J60">
        <v>1</v>
      </c>
    </row>
    <row r="61" spans="1:10" ht="12.75">
      <c r="A61" t="s">
        <v>180</v>
      </c>
      <c r="B61" s="6">
        <v>7.039</v>
      </c>
      <c r="C61" s="9">
        <v>37942</v>
      </c>
      <c r="D61" s="7">
        <v>0.5930555555555556</v>
      </c>
      <c r="E61" t="s">
        <v>197</v>
      </c>
      <c r="H61" t="s">
        <v>208</v>
      </c>
      <c r="J61">
        <v>0</v>
      </c>
    </row>
    <row r="62" spans="1:10" ht="12.75">
      <c r="A62" t="s">
        <v>180</v>
      </c>
      <c r="B62" s="6">
        <v>7.039</v>
      </c>
      <c r="C62" s="9">
        <v>37942</v>
      </c>
      <c r="D62" s="7">
        <v>0.5930555555555556</v>
      </c>
      <c r="E62" t="s">
        <v>197</v>
      </c>
      <c r="H62" t="s">
        <v>207</v>
      </c>
      <c r="J62">
        <v>0</v>
      </c>
    </row>
    <row r="63" spans="1:10" ht="12.75">
      <c r="A63" t="s">
        <v>180</v>
      </c>
      <c r="B63" s="6">
        <v>7.039</v>
      </c>
      <c r="C63" s="9">
        <v>37943</v>
      </c>
      <c r="D63" s="7">
        <v>0.05277777777777778</v>
      </c>
      <c r="E63" t="s">
        <v>197</v>
      </c>
      <c r="H63" t="s">
        <v>201</v>
      </c>
      <c r="J63">
        <v>1</v>
      </c>
    </row>
    <row r="64" spans="1:10" ht="12.75">
      <c r="A64" t="s">
        <v>180</v>
      </c>
      <c r="B64" s="6">
        <v>7.039</v>
      </c>
      <c r="C64" s="9">
        <v>37943</v>
      </c>
      <c r="D64" s="7">
        <v>0.41944444444444445</v>
      </c>
      <c r="E64" t="s">
        <v>197</v>
      </c>
      <c r="H64" t="s">
        <v>201</v>
      </c>
      <c r="J64">
        <v>1</v>
      </c>
    </row>
    <row r="65" spans="1:10" ht="12.75">
      <c r="A65" t="s">
        <v>180</v>
      </c>
      <c r="B65" s="6">
        <v>7.039</v>
      </c>
      <c r="C65" s="9">
        <v>37943</v>
      </c>
      <c r="D65" s="7">
        <v>0.5277777777777778</v>
      </c>
      <c r="E65" t="s">
        <v>197</v>
      </c>
      <c r="H65" t="s">
        <v>206</v>
      </c>
      <c r="J65">
        <v>1</v>
      </c>
    </row>
    <row r="66" spans="1:10" ht="12.75">
      <c r="A66" t="s">
        <v>180</v>
      </c>
      <c r="B66" s="6">
        <v>7.039</v>
      </c>
      <c r="C66" s="9">
        <v>37944</v>
      </c>
      <c r="D66" s="7">
        <v>0.09027777777777778</v>
      </c>
      <c r="E66" t="s">
        <v>197</v>
      </c>
      <c r="H66" t="s">
        <v>201</v>
      </c>
      <c r="J66">
        <v>1</v>
      </c>
    </row>
    <row r="67" spans="1:10" ht="12.75">
      <c r="A67" t="s">
        <v>180</v>
      </c>
      <c r="B67" s="6">
        <v>7.039</v>
      </c>
      <c r="C67" s="9">
        <v>37944</v>
      </c>
      <c r="D67" s="7">
        <v>0.4166666666666667</v>
      </c>
      <c r="E67" t="s">
        <v>197</v>
      </c>
      <c r="H67" t="s">
        <v>205</v>
      </c>
      <c r="J67">
        <v>1</v>
      </c>
    </row>
    <row r="68" spans="1:10" ht="12.75">
      <c r="A68" t="s">
        <v>180</v>
      </c>
      <c r="B68" s="6">
        <v>7.039</v>
      </c>
      <c r="C68" s="9">
        <v>37944</v>
      </c>
      <c r="D68" s="7">
        <v>0.6305555555555555</v>
      </c>
      <c r="E68" t="s">
        <v>197</v>
      </c>
      <c r="H68" t="s">
        <v>205</v>
      </c>
      <c r="J68">
        <v>1</v>
      </c>
    </row>
    <row r="69" spans="1:10" ht="12.75">
      <c r="A69" t="s">
        <v>180</v>
      </c>
      <c r="B69" s="6">
        <v>7.039</v>
      </c>
      <c r="C69" s="9">
        <v>37945</v>
      </c>
      <c r="D69" s="7">
        <v>0.041666666666666664</v>
      </c>
      <c r="E69" t="s">
        <v>197</v>
      </c>
      <c r="H69" t="s">
        <v>201</v>
      </c>
      <c r="J69">
        <v>1</v>
      </c>
    </row>
    <row r="70" spans="1:10" ht="12.75">
      <c r="A70" t="s">
        <v>180</v>
      </c>
      <c r="B70" s="6">
        <v>7.039</v>
      </c>
      <c r="C70" s="9">
        <v>37945</v>
      </c>
      <c r="D70" s="7">
        <v>0.5625</v>
      </c>
      <c r="E70" t="s">
        <v>197</v>
      </c>
      <c r="H70" t="s">
        <v>201</v>
      </c>
      <c r="J70">
        <v>1</v>
      </c>
    </row>
    <row r="71" spans="1:10" ht="12.75">
      <c r="A71" t="s">
        <v>180</v>
      </c>
      <c r="B71" s="6">
        <v>7.039</v>
      </c>
      <c r="C71" s="9">
        <v>37946</v>
      </c>
      <c r="D71" s="7">
        <v>0.04861111111111111</v>
      </c>
      <c r="E71" t="s">
        <v>197</v>
      </c>
      <c r="H71" t="s">
        <v>201</v>
      </c>
      <c r="J71">
        <v>1</v>
      </c>
    </row>
    <row r="72" spans="1:10" ht="12.75">
      <c r="A72" t="s">
        <v>180</v>
      </c>
      <c r="B72" s="6">
        <v>7.039</v>
      </c>
      <c r="C72" s="9">
        <v>37946</v>
      </c>
      <c r="D72" s="7">
        <v>0.8333333333333334</v>
      </c>
      <c r="E72" t="s">
        <v>197</v>
      </c>
      <c r="H72" t="s">
        <v>202</v>
      </c>
      <c r="J72">
        <v>1</v>
      </c>
    </row>
    <row r="73" spans="1:10" ht="12.75">
      <c r="A73" t="s">
        <v>180</v>
      </c>
      <c r="B73" s="6">
        <v>7.039</v>
      </c>
      <c r="C73" s="9">
        <v>37947</v>
      </c>
      <c r="D73" s="7">
        <v>0.25</v>
      </c>
      <c r="E73" t="s">
        <v>197</v>
      </c>
      <c r="H73" t="s">
        <v>204</v>
      </c>
      <c r="J73">
        <v>1</v>
      </c>
    </row>
    <row r="74" spans="1:10" ht="12.75">
      <c r="A74" t="s">
        <v>180</v>
      </c>
      <c r="B74" s="6">
        <v>7.039</v>
      </c>
      <c r="C74" s="9">
        <v>37947</v>
      </c>
      <c r="D74" s="7">
        <v>0.5069444444444444</v>
      </c>
      <c r="E74" t="s">
        <v>197</v>
      </c>
      <c r="H74" t="s">
        <v>203</v>
      </c>
      <c r="J74">
        <v>1</v>
      </c>
    </row>
    <row r="75" spans="1:10" ht="12.75">
      <c r="A75" t="s">
        <v>180</v>
      </c>
      <c r="B75" s="6">
        <v>7.039</v>
      </c>
      <c r="C75" s="9">
        <v>37948</v>
      </c>
      <c r="D75" s="7">
        <v>0</v>
      </c>
      <c r="E75" t="s">
        <v>197</v>
      </c>
      <c r="H75" t="s">
        <v>201</v>
      </c>
      <c r="J75">
        <v>1</v>
      </c>
    </row>
    <row r="76" spans="1:10" ht="12.75">
      <c r="A76" t="s">
        <v>180</v>
      </c>
      <c r="B76" s="6">
        <v>7.039</v>
      </c>
      <c r="C76" s="9">
        <v>37948</v>
      </c>
      <c r="D76" s="7">
        <v>0.5625</v>
      </c>
      <c r="E76" t="s">
        <v>197</v>
      </c>
      <c r="H76" t="s">
        <v>202</v>
      </c>
      <c r="J76">
        <v>1</v>
      </c>
    </row>
    <row r="77" spans="1:10" ht="12.75">
      <c r="A77" t="s">
        <v>180</v>
      </c>
      <c r="B77" s="6">
        <v>7.039</v>
      </c>
      <c r="C77" s="9">
        <v>37949</v>
      </c>
      <c r="D77" s="7">
        <v>0.625</v>
      </c>
      <c r="E77" t="s">
        <v>197</v>
      </c>
      <c r="H77" t="s">
        <v>200</v>
      </c>
      <c r="J77">
        <v>1</v>
      </c>
    </row>
    <row r="78" spans="1:10" ht="12.75">
      <c r="A78" t="s">
        <v>180</v>
      </c>
      <c r="B78" s="6">
        <v>7.039</v>
      </c>
      <c r="C78" s="9">
        <v>37949</v>
      </c>
      <c r="D78" s="7">
        <v>0.7083333333333334</v>
      </c>
      <c r="E78" t="s">
        <v>197</v>
      </c>
      <c r="H78" t="s">
        <v>201</v>
      </c>
      <c r="J78">
        <v>1</v>
      </c>
    </row>
    <row r="79" spans="1:10" ht="12.75">
      <c r="A79" t="s">
        <v>180</v>
      </c>
      <c r="B79" s="6">
        <v>7.039</v>
      </c>
      <c r="C79" s="9">
        <v>37950</v>
      </c>
      <c r="D79" s="7">
        <v>0.5555555555555556</v>
      </c>
      <c r="E79" t="s">
        <v>197</v>
      </c>
      <c r="H79" t="s">
        <v>200</v>
      </c>
      <c r="J79">
        <v>1</v>
      </c>
    </row>
    <row r="80" spans="1:10" ht="12.75">
      <c r="A80" t="s">
        <v>180</v>
      </c>
      <c r="B80" s="6">
        <v>7.045</v>
      </c>
      <c r="C80" s="9">
        <v>37935</v>
      </c>
      <c r="D80" s="7">
        <v>0.4166666666666667</v>
      </c>
      <c r="E80" t="s">
        <v>199</v>
      </c>
      <c r="J80">
        <v>1</v>
      </c>
    </row>
    <row r="81" spans="1:10" ht="12.75">
      <c r="A81" t="s">
        <v>180</v>
      </c>
      <c r="B81" s="6">
        <v>7.045</v>
      </c>
      <c r="C81" s="9">
        <v>37945</v>
      </c>
      <c r="D81" s="7">
        <v>0.6138888888888888</v>
      </c>
      <c r="E81" t="s">
        <v>199</v>
      </c>
      <c r="J81">
        <v>1</v>
      </c>
    </row>
    <row r="82" spans="1:10" ht="12.75">
      <c r="A82" t="s">
        <v>180</v>
      </c>
      <c r="B82" s="6">
        <v>7.045</v>
      </c>
      <c r="C82" s="9">
        <v>37947</v>
      </c>
      <c r="D82" s="7">
        <v>0.4583333333333333</v>
      </c>
      <c r="E82" t="s">
        <v>199</v>
      </c>
      <c r="J82">
        <v>1</v>
      </c>
    </row>
    <row r="83" spans="1:10" ht="12.75">
      <c r="A83" t="s">
        <v>180</v>
      </c>
      <c r="B83" s="6">
        <v>7.045</v>
      </c>
      <c r="C83" s="9">
        <v>37948</v>
      </c>
      <c r="D83" s="7">
        <v>0.5583333333333333</v>
      </c>
      <c r="E83" t="s">
        <v>199</v>
      </c>
      <c r="J83">
        <v>1</v>
      </c>
    </row>
    <row r="84" spans="1:10" ht="12.75">
      <c r="A84" t="s">
        <v>180</v>
      </c>
      <c r="B84" s="6">
        <v>7.058</v>
      </c>
      <c r="C84" s="9">
        <v>37950</v>
      </c>
      <c r="D84" s="7">
        <v>0.6347222222222222</v>
      </c>
      <c r="E84" t="s">
        <v>198</v>
      </c>
      <c r="J84">
        <v>1</v>
      </c>
    </row>
    <row r="85" spans="1:10" ht="12.75">
      <c r="A85" t="s">
        <v>180</v>
      </c>
      <c r="B85" s="6">
        <v>7.064</v>
      </c>
      <c r="C85" s="9">
        <v>37930</v>
      </c>
      <c r="D85" s="7">
        <v>0.5263888888888889</v>
      </c>
      <c r="E85" t="s">
        <v>197</v>
      </c>
      <c r="G85" t="s">
        <v>196</v>
      </c>
      <c r="H85" t="s">
        <v>195</v>
      </c>
      <c r="J85">
        <v>1</v>
      </c>
    </row>
    <row r="86" spans="9:10" ht="12.75">
      <c r="I86" s="10" t="s">
        <v>212</v>
      </c>
      <c r="J86">
        <f>SUM(J2:J85)</f>
        <v>63</v>
      </c>
    </row>
  </sheetData>
  <printOptions/>
  <pageMargins left="0.7875" right="0.7875" top="0.7875" bottom="0.7875" header="0.5" footer="0.5"/>
  <pageSetup cellComments="asDisplayed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pane ySplit="1" topLeftCell="BM2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6.7109375" style="0" customWidth="1"/>
    <col min="2" max="2" width="12.00390625" style="6" customWidth="1"/>
    <col min="3" max="3" width="10.00390625" style="11" customWidth="1"/>
    <col min="4" max="4" width="11.57421875" style="8" customWidth="1"/>
    <col min="6" max="6" width="4.7109375" style="0" customWidth="1"/>
    <col min="7" max="7" width="13.28125" style="0" customWidth="1"/>
    <col min="8" max="8" width="19.57421875" style="0" customWidth="1"/>
    <col min="9" max="9" width="14.28125" style="0" customWidth="1"/>
    <col min="10" max="10" width="4.140625" style="0" customWidth="1"/>
  </cols>
  <sheetData>
    <row r="1" spans="2:10" s="19" customFormat="1" ht="12.75">
      <c r="B1" s="24" t="s">
        <v>194</v>
      </c>
      <c r="C1" s="25" t="s">
        <v>193</v>
      </c>
      <c r="D1" s="26" t="s">
        <v>192</v>
      </c>
      <c r="E1" s="27" t="s">
        <v>191</v>
      </c>
      <c r="F1" s="19" t="s">
        <v>211</v>
      </c>
      <c r="G1" s="19" t="s">
        <v>190</v>
      </c>
      <c r="H1" s="19" t="s">
        <v>189</v>
      </c>
      <c r="I1" s="19" t="s">
        <v>188</v>
      </c>
      <c r="J1" s="19">
        <f>SUM(J2:J21)</f>
        <v>16</v>
      </c>
    </row>
    <row r="2" spans="1:10" ht="12.75">
      <c r="A2" t="s">
        <v>180</v>
      </c>
      <c r="B2" s="6">
        <v>14.08</v>
      </c>
      <c r="C2" s="11">
        <v>37939</v>
      </c>
      <c r="D2" s="8">
        <v>0.35833333333333334</v>
      </c>
      <c r="E2" t="s">
        <v>214</v>
      </c>
      <c r="J2">
        <v>1</v>
      </c>
    </row>
    <row r="3" spans="1:10" ht="12.75">
      <c r="A3" t="s">
        <v>180</v>
      </c>
      <c r="B3" s="6">
        <v>14.081</v>
      </c>
      <c r="C3" s="11">
        <v>37943</v>
      </c>
      <c r="D3" s="8">
        <v>0.04583333333333334</v>
      </c>
      <c r="E3" t="s">
        <v>214</v>
      </c>
      <c r="J3">
        <v>1</v>
      </c>
    </row>
    <row r="4" spans="1:10" ht="12.75">
      <c r="A4" t="s">
        <v>180</v>
      </c>
      <c r="B4" s="6">
        <v>14.081</v>
      </c>
      <c r="C4" s="11">
        <v>37944</v>
      </c>
      <c r="D4" s="8">
        <v>0.41944444444444445</v>
      </c>
      <c r="E4" t="s">
        <v>214</v>
      </c>
      <c r="J4">
        <v>1</v>
      </c>
    </row>
    <row r="5" spans="1:10" ht="12.75">
      <c r="A5" t="s">
        <v>180</v>
      </c>
      <c r="B5" s="6">
        <v>14.081</v>
      </c>
      <c r="C5" s="11">
        <v>37945</v>
      </c>
      <c r="D5" s="8">
        <v>0.41944444444444445</v>
      </c>
      <c r="E5" t="s">
        <v>214</v>
      </c>
      <c r="J5">
        <v>1</v>
      </c>
    </row>
    <row r="6" spans="1:10" ht="12.75">
      <c r="A6" t="s">
        <v>180</v>
      </c>
      <c r="B6" s="6">
        <v>14.081</v>
      </c>
      <c r="C6" s="11">
        <v>37945</v>
      </c>
      <c r="D6" s="8">
        <v>0.6097222222222222</v>
      </c>
      <c r="E6" t="s">
        <v>214</v>
      </c>
      <c r="J6">
        <v>1</v>
      </c>
    </row>
    <row r="7" spans="1:10" ht="12.75">
      <c r="A7" t="s">
        <v>180</v>
      </c>
      <c r="B7" s="6">
        <v>14.081</v>
      </c>
      <c r="C7" s="11">
        <v>37946</v>
      </c>
      <c r="D7" s="8">
        <v>0.05555555555555555</v>
      </c>
      <c r="E7" t="s">
        <v>214</v>
      </c>
      <c r="J7">
        <v>1</v>
      </c>
    </row>
    <row r="8" spans="1:10" ht="12.75">
      <c r="A8" t="s">
        <v>180</v>
      </c>
      <c r="B8" s="6">
        <v>14.081</v>
      </c>
      <c r="C8" s="11">
        <v>37944</v>
      </c>
      <c r="D8" s="8">
        <v>0.41944444444444445</v>
      </c>
      <c r="E8" t="s">
        <v>198</v>
      </c>
      <c r="J8">
        <v>0</v>
      </c>
    </row>
    <row r="9" spans="1:10" ht="12.75">
      <c r="A9" t="s">
        <v>180</v>
      </c>
      <c r="B9" s="6">
        <v>14.081</v>
      </c>
      <c r="C9" s="11">
        <v>37945</v>
      </c>
      <c r="D9" s="8">
        <v>0.41944444444444445</v>
      </c>
      <c r="E9" t="s">
        <v>198</v>
      </c>
      <c r="J9">
        <v>0</v>
      </c>
    </row>
    <row r="10" spans="1:10" ht="12.75">
      <c r="A10" t="s">
        <v>180</v>
      </c>
      <c r="B10" s="6">
        <v>14.081</v>
      </c>
      <c r="C10" s="11">
        <v>37945</v>
      </c>
      <c r="D10" s="8">
        <v>0.6097222222222222</v>
      </c>
      <c r="E10" t="s">
        <v>198</v>
      </c>
      <c r="J10">
        <v>0</v>
      </c>
    </row>
    <row r="11" spans="1:10" ht="12.75">
      <c r="A11" t="s">
        <v>180</v>
      </c>
      <c r="B11" s="6">
        <v>14.081</v>
      </c>
      <c r="C11" s="11">
        <v>37946</v>
      </c>
      <c r="D11" s="8">
        <v>0.05555555555555555</v>
      </c>
      <c r="E11" t="s">
        <v>198</v>
      </c>
      <c r="J11">
        <v>0</v>
      </c>
    </row>
    <row r="12" spans="1:10" ht="12.75">
      <c r="A12" t="s">
        <v>180</v>
      </c>
      <c r="B12" s="6">
        <v>14.261</v>
      </c>
      <c r="C12" s="11">
        <v>37937</v>
      </c>
      <c r="D12" s="8">
        <v>0.44305555555555554</v>
      </c>
      <c r="E12" t="s">
        <v>198</v>
      </c>
      <c r="J12">
        <v>1</v>
      </c>
    </row>
    <row r="13" spans="1:10" ht="12.75">
      <c r="A13" t="s">
        <v>180</v>
      </c>
      <c r="B13" s="6">
        <v>14.267</v>
      </c>
      <c r="C13" s="11">
        <v>37939</v>
      </c>
      <c r="D13" s="8">
        <v>0.3541666666666667</v>
      </c>
      <c r="E13" t="s">
        <v>199</v>
      </c>
      <c r="J13">
        <v>1</v>
      </c>
    </row>
    <row r="14" spans="1:10" ht="12.75">
      <c r="A14" t="s">
        <v>180</v>
      </c>
      <c r="B14" s="6">
        <v>14.25</v>
      </c>
      <c r="C14" s="11">
        <v>37942</v>
      </c>
      <c r="D14" s="8">
        <v>0.044444444444444446</v>
      </c>
      <c r="E14" t="s">
        <v>179</v>
      </c>
      <c r="G14" t="s">
        <v>182</v>
      </c>
      <c r="H14" t="s">
        <v>185</v>
      </c>
      <c r="J14">
        <v>1</v>
      </c>
    </row>
    <row r="15" spans="1:10" ht="12.75">
      <c r="A15" t="s">
        <v>180</v>
      </c>
      <c r="B15" s="6">
        <v>14.25</v>
      </c>
      <c r="C15" s="11">
        <v>37943</v>
      </c>
      <c r="D15" s="8">
        <v>0.044444444444444446</v>
      </c>
      <c r="E15" t="s">
        <v>179</v>
      </c>
      <c r="G15" t="s">
        <v>182</v>
      </c>
      <c r="H15" t="s">
        <v>185</v>
      </c>
      <c r="J15">
        <v>1</v>
      </c>
    </row>
    <row r="16" spans="1:10" ht="12.75">
      <c r="A16" t="s">
        <v>180</v>
      </c>
      <c r="B16" s="6">
        <v>14.25</v>
      </c>
      <c r="C16" s="11">
        <v>37949</v>
      </c>
      <c r="D16" s="8">
        <v>38174</v>
      </c>
      <c r="E16" t="s">
        <v>179</v>
      </c>
      <c r="G16" t="s">
        <v>182</v>
      </c>
      <c r="H16" t="s">
        <v>185</v>
      </c>
      <c r="J16">
        <v>1</v>
      </c>
    </row>
    <row r="17" spans="1:10" ht="12.75">
      <c r="A17" t="s">
        <v>180</v>
      </c>
      <c r="B17" s="6">
        <v>14.28</v>
      </c>
      <c r="C17" s="11">
        <v>37928</v>
      </c>
      <c r="D17" s="8" t="s">
        <v>213</v>
      </c>
      <c r="E17" t="s">
        <v>179</v>
      </c>
      <c r="H17" t="s">
        <v>185</v>
      </c>
      <c r="J17">
        <v>1</v>
      </c>
    </row>
    <row r="18" spans="1:10" ht="12.75">
      <c r="A18" t="s">
        <v>180</v>
      </c>
      <c r="B18" s="6">
        <v>14.28</v>
      </c>
      <c r="C18" s="11">
        <v>37939</v>
      </c>
      <c r="D18" s="8">
        <v>0.35694444444444445</v>
      </c>
      <c r="E18" t="s">
        <v>179</v>
      </c>
      <c r="G18" t="s">
        <v>182</v>
      </c>
      <c r="H18" t="s">
        <v>178</v>
      </c>
      <c r="J18">
        <v>1</v>
      </c>
    </row>
    <row r="19" spans="1:10" ht="12.75">
      <c r="A19" t="s">
        <v>180</v>
      </c>
      <c r="B19" s="6">
        <v>14.28</v>
      </c>
      <c r="C19" s="11">
        <v>37942</v>
      </c>
      <c r="D19" s="8">
        <v>0.041666666666666664</v>
      </c>
      <c r="E19" t="s">
        <v>179</v>
      </c>
      <c r="G19" t="s">
        <v>182</v>
      </c>
      <c r="H19" t="s">
        <v>181</v>
      </c>
      <c r="J19">
        <v>1</v>
      </c>
    </row>
    <row r="20" spans="1:10" ht="12.75">
      <c r="A20" t="s">
        <v>180</v>
      </c>
      <c r="B20" s="6">
        <v>14.28</v>
      </c>
      <c r="C20" s="11">
        <v>37943</v>
      </c>
      <c r="D20" s="8">
        <v>0.041666666666666664</v>
      </c>
      <c r="E20" t="s">
        <v>179</v>
      </c>
      <c r="G20" t="s">
        <v>182</v>
      </c>
      <c r="H20" t="s">
        <v>181</v>
      </c>
      <c r="J20">
        <v>1</v>
      </c>
    </row>
    <row r="21" spans="1:10" ht="12.75">
      <c r="A21" t="s">
        <v>180</v>
      </c>
      <c r="B21" s="6">
        <v>14.28</v>
      </c>
      <c r="C21" s="11">
        <v>37949</v>
      </c>
      <c r="D21" s="8">
        <v>0.29444444444444445</v>
      </c>
      <c r="E21" t="s">
        <v>179</v>
      </c>
      <c r="G21" t="s">
        <v>182</v>
      </c>
      <c r="H21" t="s">
        <v>185</v>
      </c>
      <c r="J21">
        <v>1</v>
      </c>
    </row>
    <row r="22" spans="9:10" ht="12.75">
      <c r="I22" s="10" t="s">
        <v>212</v>
      </c>
      <c r="J22">
        <f>SUM(J2:J21)</f>
        <v>16</v>
      </c>
    </row>
    <row r="121" ht="12.75">
      <c r="J121">
        <f>SUM(J2:J120)</f>
        <v>32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IARU MS Region 3 Coordinator</Manager>
  <Company>IARU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IARU Region 3 MS Data 2003-11</dc:title>
  <dc:subject/>
  <dc:creator>Arasu Manohar, VU2UR</dc:creator>
  <cp:keywords/>
  <dc:description/>
  <cp:lastModifiedBy>Jay S. Oka</cp:lastModifiedBy>
  <cp:lastPrinted>2004-01-01T09:23:56Z</cp:lastPrinted>
  <dcterms:created xsi:type="dcterms:W3CDTF">2003-02-18T12:37:03Z</dcterms:created>
  <dcterms:modified xsi:type="dcterms:W3CDTF">2004-03-09T09:05:26Z</dcterms:modified>
  <cp:category/>
  <cp:version/>
  <cp:contentType/>
  <cp:contentStatus/>
  <cp:revision>1</cp:revision>
</cp:coreProperties>
</file>