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805" windowHeight="3390" activeTab="0"/>
  </bookViews>
  <sheets>
    <sheet name="ARSI &amp; NZART" sheetId="1" r:id="rId1"/>
    <sheet name="JARL" sheetId="2" r:id="rId2"/>
    <sheet name="RAST 2004 All" sheetId="3" r:id="rId3"/>
    <sheet name="RAST graphs" sheetId="4" r:id="rId4"/>
  </sheets>
  <definedNames/>
  <calcPr fullCalcOnLoad="1"/>
</workbook>
</file>

<file path=xl/sharedStrings.xml><?xml version="1.0" encoding="utf-8"?>
<sst xmlns="http://schemas.openxmlformats.org/spreadsheetml/2006/main" count="2304" uniqueCount="713">
  <si>
    <t>BY HS0ZEE</t>
  </si>
  <si>
    <t>F3E</t>
  </si>
  <si>
    <t>MUSIC</t>
  </si>
  <si>
    <t>DIPOLE</t>
  </si>
  <si>
    <t>+40</t>
  </si>
  <si>
    <t>23:27 -- 29/06/04</t>
  </si>
  <si>
    <t>Voice</t>
  </si>
  <si>
    <t>Dipole</t>
  </si>
  <si>
    <t>++40</t>
  </si>
  <si>
    <t>Voice said AM stereo -- Sounds OK in FM (Thailand ???)</t>
  </si>
  <si>
    <t>WAV</t>
  </si>
  <si>
    <t>14:00 -- 19/07/04</t>
  </si>
  <si>
    <t>PXX</t>
  </si>
  <si>
    <t>DATA</t>
  </si>
  <si>
    <t>+70</t>
  </si>
  <si>
    <t>MULTI MEGA CHANNEL TONE THEN DATA- FADING ON SIGNAL</t>
  </si>
  <si>
    <t>JPG</t>
  </si>
  <si>
    <t>17:58 -- 10/08/04</t>
  </si>
  <si>
    <t>16 + CHANNELS  MUFFLED SOUNDS LIKE WHIT NOISE - VERY WIDE</t>
  </si>
  <si>
    <t>17:03 -- 05/07/04</t>
  </si>
  <si>
    <t>PON</t>
  </si>
  <si>
    <t>7</t>
  </si>
  <si>
    <t>ONE SECOND PIPS Carrier shift 20c/s (Radar)</t>
  </si>
  <si>
    <t>NOISE</t>
  </si>
  <si>
    <t>VERY WIDE JAMMING SIGNAL</t>
  </si>
  <si>
    <t>02:38 -- 06/07/04</t>
  </si>
  <si>
    <t>A3A</t>
  </si>
  <si>
    <t>MUSIC WITH FADING</t>
  </si>
  <si>
    <t>07:43 -- 29/06/04</t>
  </si>
  <si>
    <t>J3E</t>
  </si>
  <si>
    <t>9</t>
  </si>
  <si>
    <t>Rural telephone chit chat</t>
  </si>
  <si>
    <t>00:41 -- 05/08/04</t>
  </si>
  <si>
    <t>+10</t>
  </si>
  <si>
    <t>8 CHANNEL TRAFFIC. CHLS MODULATED BY 10 GROUPS WITH  8c/s SPACING</t>
  </si>
  <si>
    <t>WAVE</t>
  </si>
  <si>
    <t>12:18 -- 04/08/04</t>
  </si>
  <si>
    <t>+50</t>
  </si>
  <si>
    <t>08:29 -- 03/08/04</t>
  </si>
  <si>
    <t>+20</t>
  </si>
  <si>
    <t>DUPLEX TELEPHONE CIRCUIT</t>
  </si>
  <si>
    <t>17:01 -- 10/08/04</t>
  </si>
  <si>
    <t>A1A</t>
  </si>
  <si>
    <t>G</t>
  </si>
  <si>
    <t>BEACON TRANSMITTING "G"</t>
  </si>
  <si>
    <t>16:58 -- 03/08/04</t>
  </si>
  <si>
    <t>BEACON TRANSMITTING VERY LONG "T"</t>
  </si>
  <si>
    <t>15:21 -- 03/08/04</t>
  </si>
  <si>
    <t>C</t>
  </si>
  <si>
    <t>BEACON TRANSMITTING "C"</t>
  </si>
  <si>
    <t>16:34 -- 02/08/04</t>
  </si>
  <si>
    <t>15:26 -- 03/08/04</t>
  </si>
  <si>
    <t>R/F</t>
  </si>
  <si>
    <t>BEACON TRANSMITTING "R &amp; F" SUGGEST TWO BEACONS TOGETHER</t>
  </si>
  <si>
    <t>16:33 -- 02/08/04</t>
  </si>
  <si>
    <t>K</t>
  </si>
  <si>
    <t>BEACON TRANSMITTING "K"</t>
  </si>
  <si>
    <t>16:32 -- 02/08/04</t>
  </si>
  <si>
    <t>M</t>
  </si>
  <si>
    <t>TRANSMITTING "M"</t>
  </si>
  <si>
    <t>15:28 -- 03/08/04</t>
  </si>
  <si>
    <t>BEACON TRANSMITTING "M"</t>
  </si>
  <si>
    <t>23:06 -- 29/08/04</t>
  </si>
  <si>
    <t>A1</t>
  </si>
  <si>
    <t>S9</t>
  </si>
  <si>
    <t>DRIFT NETS</t>
  </si>
  <si>
    <t>17:02 -- 03/08/04</t>
  </si>
  <si>
    <t>BEACON TRANSMITTING VERY LONG "M"</t>
  </si>
  <si>
    <t>IDENT</t>
  </si>
  <si>
    <t>Drift beacon "K" in CW</t>
  </si>
  <si>
    <t>Drift beacon "M" in CW</t>
  </si>
  <si>
    <t>01:09 -- 24/08/04</t>
  </si>
  <si>
    <t>A3J</t>
  </si>
  <si>
    <t>VOICE</t>
  </si>
  <si>
    <t>CHIT CHAT SEVERAL STATIONS</t>
  </si>
  <si>
    <t>23:04 -- 24/06/04</t>
  </si>
  <si>
    <t>Amateur</t>
  </si>
  <si>
    <t>Meaningless net on DX frequency with aggressive Ops</t>
  </si>
  <si>
    <t>01:29 -- 29/06/04</t>
  </si>
  <si>
    <t>Yes</t>
  </si>
  <si>
    <t>22:34 -- 29/06/04</t>
  </si>
  <si>
    <t>Philippines Net: Daily Bible recitation by DW8</t>
  </si>
  <si>
    <t>22:37 -- 20/07/04</t>
  </si>
  <si>
    <t>J3E/L</t>
  </si>
  <si>
    <t>5</t>
  </si>
  <si>
    <t>MORNING NET -- ON DX WORKING FREQUENCY</t>
  </si>
  <si>
    <t>01:51 -- 27/07/04</t>
  </si>
  <si>
    <t>SIMPLEX CHIT CHAT THREE OR FOUR STATIONS</t>
  </si>
  <si>
    <t>08:37 -- 28/07/04</t>
  </si>
  <si>
    <t>DU MEDICAL NET WITH BIBLE READING EACH DAY !!! BY NONE AMATEUR !!!</t>
  </si>
  <si>
    <t>A3J/U</t>
  </si>
  <si>
    <t>TELEPHONE TRAFFIC MANY PARTIES</t>
  </si>
  <si>
    <t>01:43 -- 30/06/04</t>
  </si>
  <si>
    <t>A3E</t>
  </si>
  <si>
    <t>Several intermingled broadcast not 100% clear any mode</t>
  </si>
  <si>
    <t>17:05 -- 03/08/04</t>
  </si>
  <si>
    <t>NON</t>
  </si>
  <si>
    <t xml:space="preserve">PLAIN STEADY BUT WEAK CARRIER - ERROR FLUTTER ON SCREEN </t>
  </si>
  <si>
    <t>13:08 -- 08/07/04</t>
  </si>
  <si>
    <t>17:36 -- 03/08/04</t>
  </si>
  <si>
    <t>07:38 -- 29/06/04</t>
  </si>
  <si>
    <t>15:17 -- 03/08/04</t>
  </si>
  <si>
    <t>13:00 -- 08/07/04</t>
  </si>
  <si>
    <t>THIS STATION ALWAYS SOUND DRUNK AND SINGS</t>
  </si>
  <si>
    <t>NONE</t>
  </si>
  <si>
    <t>PLAIN CARRIER</t>
  </si>
  <si>
    <t>WARBLE</t>
  </si>
  <si>
    <t>JAMMING</t>
  </si>
  <si>
    <t>16:32 -- 07/07/04</t>
  </si>
  <si>
    <t>STRONG CARRIER NO MODULATION</t>
  </si>
  <si>
    <t>07:41 -- 29/06/04</t>
  </si>
  <si>
    <t>11:25 -- 15/08/04</t>
  </si>
  <si>
    <t>8 CHANNELS. 2 GROUPS OF 4 - 140 c/s SHIFT AND 140 c/s INNER SPACING</t>
  </si>
  <si>
    <t>CIS MILL TRAFFIC PILOT AT 500 C/S AND 5KHZ WIDE</t>
  </si>
  <si>
    <t>02:44 -- 06/07/04</t>
  </si>
  <si>
    <t>SIMPLEX CHIT CHAT CALLING "FLOWER"</t>
  </si>
  <si>
    <t>02:49 -- 06/07/04</t>
  </si>
  <si>
    <t>SIMPLEX CHIT CHAT - PTT STYLE AND TRAFFIC LIST</t>
  </si>
  <si>
    <t>LOOKS LIKE JAMMING ATTEMPT ON ABOVE STATION AT least 10kHZ WIDE</t>
  </si>
  <si>
    <t>17:38 -- 03/08/04</t>
  </si>
  <si>
    <t>+60</t>
  </si>
  <si>
    <t>BC STATION APPEARS TO BE JAMMED</t>
  </si>
  <si>
    <t xml:space="preserve">BROADCAST </t>
  </si>
  <si>
    <t>21:41 -- 24/06/04</t>
  </si>
  <si>
    <t>+9</t>
  </si>
  <si>
    <t>Music and YL Voice. Splatter down to 7.092</t>
  </si>
  <si>
    <t>02:52 -- 06/07/04</t>
  </si>
  <si>
    <t xml:space="preserve">SIMPLEX CHIT CHAT - VOX OPERATION AND MANY STATIONS </t>
  </si>
  <si>
    <t>A3</t>
  </si>
  <si>
    <t>STRONG BROADCAST SPLATTERING 5kHz INTO TOP END OF 40 METER</t>
  </si>
  <si>
    <t>00:36 -- 12/08/04</t>
  </si>
  <si>
    <t>SOME NUTTIER RECITING IN AM - READINGS AND SINGING - RE BROADCASTING</t>
  </si>
  <si>
    <t>17:29 -- 10/08/04</t>
  </si>
  <si>
    <t>17:32 -- 10/08/04</t>
  </si>
  <si>
    <t>NEW TYPE OF DATA TRANSMISSION NOT SEEN BEFORE SOME FADE</t>
  </si>
  <si>
    <t>17:38 -- 10/08/04</t>
  </si>
  <si>
    <t>+30</t>
  </si>
  <si>
    <t>simplex two people well versed in passing traffic</t>
  </si>
  <si>
    <t>01:10 -- 04/08/04</t>
  </si>
  <si>
    <t>R3E</t>
  </si>
  <si>
    <t xml:space="preserve">WEAK CARRIER - BROADCAST - VERY LOW MODULATION </t>
  </si>
  <si>
    <t>00:47 -- 29/07/04</t>
  </si>
  <si>
    <t>SIMPLEX CHIT CHAT TW0 OR THREE STATIONS</t>
  </si>
  <si>
    <t>14:58 -- 03/08/04</t>
  </si>
  <si>
    <t>RADAR??? MEGA MULTI CARRIERS AT 40 CYCLES  SPACING</t>
  </si>
  <si>
    <t>15:05 -- 03/08/04</t>
  </si>
  <si>
    <t>SAME STATION BROKE INTO DATA 16 CHANNEL FUZZ</t>
  </si>
  <si>
    <t>08:56 -- 17/08/04</t>
  </si>
  <si>
    <t>16 CHANNEL WHEN IDEAL BREAKS INTO 2 CHANNEL WHEN SENDING DATA</t>
  </si>
  <si>
    <t>16:55 -- 08/07/04</t>
  </si>
  <si>
    <t>4 CHANNEL EACH MODULATED WITH  HASH TYPE NOISE</t>
  </si>
  <si>
    <t>01:05 -- 05/07/04</t>
  </si>
  <si>
    <t>FULL DUPLEX TELEPHONE CHAT FEMALE VOICE WEAKER MALE</t>
  </si>
  <si>
    <t>17:04 -- 28/06/04</t>
  </si>
  <si>
    <t>FXX</t>
  </si>
  <si>
    <t>Music</t>
  </si>
  <si>
    <t>Speech / Music, with 100c/s hum bars distorted un-resolvable</t>
  </si>
  <si>
    <t>17:01 -- 28/06/04</t>
  </si>
  <si>
    <t>17:00 -- 07/02/09</t>
  </si>
  <si>
    <t>SEVEN CHANNEL TRAFFIC. DATA SHIFTS DOWN. ALL CHLS MODULATED</t>
  </si>
  <si>
    <t>W/JPG</t>
  </si>
  <si>
    <t>09:24 -- 04/08/04</t>
  </si>
  <si>
    <t>POSSIBLY PILOT TONE FOR ABOVE - CAN SEE TONES ON LOWER SIDE</t>
  </si>
  <si>
    <t>08:22 -- 04/08/04</t>
  </si>
  <si>
    <t>12 CHANNEL TRAFFIC. EACH CHLS MODULATED BY 100c/s NOISE</t>
  </si>
  <si>
    <t>16:49 -- 28/06/04</t>
  </si>
  <si>
    <t>11:28 -- 22/07/04</t>
  </si>
  <si>
    <t>FOUR CHANNEL TRAFFIC. DATA SHIFTS DOWN. ALL CHLS MODULATED</t>
  </si>
  <si>
    <t>07:23 -- 30/06/04</t>
  </si>
  <si>
    <t>Several telephone circuits Interfering with beacon reception</t>
  </si>
  <si>
    <t>00:23 -- 24/07/04</t>
  </si>
  <si>
    <t>SEVERAL STATION TALKING TO THEMSELVES - CLUSTER OF NUT'S</t>
  </si>
  <si>
    <t>11:30 -- 23/08/04</t>
  </si>
  <si>
    <t>BAD BEHAVIOUR AND JAMMING</t>
  </si>
  <si>
    <t>01:52 -- 23/07/04</t>
  </si>
  <si>
    <t>01:55 -- 23/07/04</t>
  </si>
  <si>
    <t>00:53 -- 29/07/04</t>
  </si>
  <si>
    <t>A3C</t>
  </si>
  <si>
    <t>PIPS</t>
  </si>
  <si>
    <t>PILOT PIPS 1500c/s - CW IDENT</t>
  </si>
  <si>
    <t>00:31 -- 30/07/04</t>
  </si>
  <si>
    <t>00:35 -- 30/07/04</t>
  </si>
  <si>
    <t>SIMPLEX CHIT CHAT TWO OR THREE STATIONS</t>
  </si>
  <si>
    <t>Two people chatting not understanding each other very well</t>
  </si>
  <si>
    <t>14:13 -- 07/08/04</t>
  </si>
  <si>
    <t>11:13 -- 23/08/04</t>
  </si>
  <si>
    <t>11:22 -- 23/08/04</t>
  </si>
  <si>
    <t>BROADCAST STATION BAD MODULATION- IS THIS BEING JAMMED BY ABOVE</t>
  </si>
  <si>
    <t>17:41 -- 13/08/04</t>
  </si>
  <si>
    <t>RIGHTEOUS PERSON USING KEYBOARD VOICE KEYER- HEARD MANY TIMES-</t>
  </si>
  <si>
    <t>VR Prefix talking to DB prefix station. Sounds like net traffic with made up calls signs</t>
  </si>
  <si>
    <t>NONE AMATEUR CHAT</t>
  </si>
  <si>
    <t>CIS MIL TYPE DATA TRAFFIC. DRIFTING UP IN FREQUENCY</t>
  </si>
  <si>
    <t>03:02 -- 21/07/04</t>
  </si>
  <si>
    <t>+15</t>
  </si>
  <si>
    <t>CHIT CHAT TWO STATIONS NO IDENT</t>
  </si>
  <si>
    <t>4 X 4 JAMMING</t>
  </si>
  <si>
    <t>VERY STRONG WITH DEEP FADING</t>
  </si>
  <si>
    <t>12:04 -- 19/07/04</t>
  </si>
  <si>
    <t>LSB - WELL ESTABLISHED CHAT - VERSED WITH RT OPERATING</t>
  </si>
  <si>
    <t>00:34 -- 05/08/04</t>
  </si>
  <si>
    <t>SIX CHANNEL TRAFFIC. DATA SHIFTS DOWN. ALL CHLS MODULATED</t>
  </si>
  <si>
    <t>11:20 -- 08/08/04</t>
  </si>
  <si>
    <t>PILOT TONE ON LSB 14,20898 8 CHANNEL TRAFFIC</t>
  </si>
  <si>
    <t>01:14 -- 04/08/04</t>
  </si>
  <si>
    <t>S5</t>
  </si>
  <si>
    <t>07:47 -- 10/08/04</t>
  </si>
  <si>
    <t>22:49 -- 20/07/04</t>
  </si>
  <si>
    <t>STRONG CARRIER - BROADCAST - LOW MODULATION - NEWS IN ENGLISH</t>
  </si>
  <si>
    <t>15:49 -- 02/08/04</t>
  </si>
  <si>
    <t>BROADCAST LADIES VOICE</t>
  </si>
  <si>
    <t>16:47 -- 21/07/04</t>
  </si>
  <si>
    <t>BROADCAST MUSIC AND VOICE</t>
  </si>
  <si>
    <t>17:44 -- 03/08/04</t>
  </si>
  <si>
    <t xml:space="preserve">STRONG CARRIER - BROADCAST - VERY LOW MODULATION </t>
  </si>
  <si>
    <t>STRONG CARRIER BUT LOW AND DISTORTED AUDIO DEEP FADING ONE SIDE BAND</t>
  </si>
  <si>
    <t>15:42 -- 02/08/04</t>
  </si>
  <si>
    <t>PLAIN CARRIER WITH DEEP FADING</t>
  </si>
  <si>
    <t>12:45 -- 08/07/04</t>
  </si>
  <si>
    <t>STRONG CARRIER - WEAK MODULATION - MUSIC WITH FADING</t>
  </si>
  <si>
    <t>01:17 -- 04/08/04</t>
  </si>
  <si>
    <t>23:22 -- 12/08/04</t>
  </si>
  <si>
    <t>15:44 -- 08/07/04</t>
  </si>
  <si>
    <t>+45</t>
  </si>
  <si>
    <t>8 CHANNEL DATA STREAM WITH SIX BIT MODULATION 20c/S WIDE.</t>
  </si>
  <si>
    <t>08:43 -- 17/08/04</t>
  </si>
  <si>
    <t>-------</t>
  </si>
  <si>
    <t>STRONG UNMODULATED CARRIE WITH AURORA FLUTTER</t>
  </si>
  <si>
    <t>11:05 -- 23/08/04</t>
  </si>
  <si>
    <t>STRONG CARRIER - VERY VERY WEAK MODULATION</t>
  </si>
  <si>
    <t>10:45 -- 16/07/04</t>
  </si>
  <si>
    <t>CARRIER WITH 100C/S PILOT TONE- VOICES - DUPLEX CCT</t>
  </si>
  <si>
    <t>SINGLE STEADY CARRIER NO MODULATION (PILOT TONE ???)</t>
  </si>
  <si>
    <t>NON AMATEUR TRAFFIC</t>
  </si>
  <si>
    <t>16:00 -- 08/07/04</t>
  </si>
  <si>
    <t>TRANSMISSION ENDED 1600Z THIS IS AN AWFUL SIGNAL</t>
  </si>
  <si>
    <t>12:28 -- 06/07/04</t>
  </si>
  <si>
    <t>BROADCAST STATION VERY WEAK MODULATION</t>
  </si>
  <si>
    <t>16:37 -- 08/07/04</t>
  </si>
  <si>
    <t>4 CHAL UNMODULATED CARRIES. KEYING INTERMITTENT ON / OFF</t>
  </si>
  <si>
    <t>13:20 -- 19/07/04</t>
  </si>
  <si>
    <t>PILOT CARRIER FOR HAVANA GURGLE</t>
  </si>
  <si>
    <t>00:32 -- 05/08/04</t>
  </si>
  <si>
    <t>MAIN CARRIER - THREE LOWER TONES - FOUR UPPER TONES</t>
  </si>
  <si>
    <t>14:17 -- 07/08/04</t>
  </si>
  <si>
    <t>BC SOME DISCUSSION PROGRAM</t>
  </si>
  <si>
    <t>14:18 -- 24/08/04</t>
  </si>
  <si>
    <t>WEAK CARRIER - VERY WEAK MODULATION - RUSSIAN NEWS CAST</t>
  </si>
  <si>
    <t>12:25 -- 16/08/04</t>
  </si>
  <si>
    <t>BROADCAST</t>
  </si>
  <si>
    <t>00:41 -- 29/06/04</t>
  </si>
  <si>
    <t>Three or four stations high speed chatting, not giving ident</t>
  </si>
  <si>
    <t>STRONG CARRIER VERY WEAK MODULATION</t>
  </si>
  <si>
    <t>16:52 -- 07/07/04</t>
  </si>
  <si>
    <t>17:02 -- 07/07/04</t>
  </si>
  <si>
    <t>11:57 -- 08/07/04</t>
  </si>
  <si>
    <t>STRONG CARRIER NO MODULATION DETECTED</t>
  </si>
  <si>
    <t>16:40 -- 08/07/04</t>
  </si>
  <si>
    <t>00:29 -- 05/08/04</t>
  </si>
  <si>
    <t>S7</t>
  </si>
  <si>
    <t>WEAK CARRIER - AND DRIFTING - VERY LOW MODULATION - DEEP FADING</t>
  </si>
  <si>
    <t>01:06 -- 26/08/04</t>
  </si>
  <si>
    <t>STRONG CARRIER - WEAK MODULATION - VOICE WITH FADING</t>
  </si>
  <si>
    <t>10:40 -- 16/07/04</t>
  </si>
  <si>
    <t>01:04 -- 29/06/04</t>
  </si>
  <si>
    <t>Deep QSB with 240c/s jamming tone. Distorted, difficult to resolve</t>
  </si>
  <si>
    <t>14:00 -- 08/08/04</t>
  </si>
  <si>
    <t>AWFUL WIDE SIGNAL WIDE NEW SOUND LIKE WHITE CYCLING WHIT NOISE</t>
  </si>
  <si>
    <t>12:35 -- 06/07/04</t>
  </si>
  <si>
    <t>BROADCAST CARRIE ON 14.28883 VERY WEAK MODULATION</t>
  </si>
  <si>
    <t>01:23 -- 16/07/04</t>
  </si>
  <si>
    <t>10:24 -- 16/07/04</t>
  </si>
  <si>
    <t>10:51 -- 24/06/04</t>
  </si>
  <si>
    <t>Like a harmonic station difficult to resolve</t>
  </si>
  <si>
    <t>01:52 -- 07/07/04</t>
  </si>
  <si>
    <t>F7D</t>
  </si>
  <si>
    <t xml:space="preserve">FOUR CHANNEL DATA. TRAFFIC  REPLACED BY VOICES. END OF TX </t>
  </si>
  <si>
    <t>16:54 -- 21/07/04</t>
  </si>
  <si>
    <t>12:58 -- 04/08/04</t>
  </si>
  <si>
    <t>13:32 -- 04/08/04</t>
  </si>
  <si>
    <t>00:11 -- 05/08/04</t>
  </si>
  <si>
    <t>02:33 -- 08/08/04</t>
  </si>
  <si>
    <t>VOICES</t>
  </si>
  <si>
    <t>WAV FILE VOICES OVER TRAFFIC - POSSIBLE ENGINEERING TALK BACK LINK</t>
  </si>
  <si>
    <t>02:44 -- 21/07/04</t>
  </si>
  <si>
    <t>PILOT PIPS 3 PER SECOND. MODULATED 60 C/S SHIFT</t>
  </si>
  <si>
    <t>02:20 -- 08/08/04</t>
  </si>
  <si>
    <t>PILOT PIPS FAST PULSING TONE MODULATES</t>
  </si>
  <si>
    <t>00:40 -- 22/07/04</t>
  </si>
  <si>
    <t>PILOT PIPS 3 PER SECOND. MODULATED 60 C/S SHIFT + Mult Channel 12 off</t>
  </si>
  <si>
    <t>00:34 -- 24/07/04</t>
  </si>
  <si>
    <t>PILOT PIPS 1500c/s SUB MODULATED BY SIX 1.5c/s PULSES - CW IDENT</t>
  </si>
  <si>
    <t>23:40 -- 12/08/04</t>
  </si>
  <si>
    <t>23:45 -- 12/08/04</t>
  </si>
  <si>
    <t>ABOVE STATION STARTS ONE SECOND PIPS</t>
  </si>
  <si>
    <t>09:00 -- 12/08/04</t>
  </si>
  <si>
    <t>CW</t>
  </si>
  <si>
    <t>HIGH SPEED MACHINE CW FOLLOWED BY SLOW PIPS (CW RECORDED)</t>
  </si>
  <si>
    <t>17:01 -- 21/07/04</t>
  </si>
  <si>
    <t>AM</t>
  </si>
  <si>
    <t>NEWS</t>
  </si>
  <si>
    <t>BBC NEWS FROM LONDON GOOD COPY IN AM</t>
  </si>
  <si>
    <t>23:59 -- 12/08/04</t>
  </si>
  <si>
    <t>NON AMATEURS TWO STATIONS CHIT CHAT</t>
  </si>
  <si>
    <t>14:15 -- 16/08/04</t>
  </si>
  <si>
    <t>PIPS NOW 180 C/S WIDE AND  FOUR CHANNELS IDLE</t>
  </si>
  <si>
    <t>09:19 -- 12/08/04</t>
  </si>
  <si>
    <t>NON AMATEUR (ENGINEERS??) CHAT</t>
  </si>
  <si>
    <t>00:58 -- 04/07/04</t>
  </si>
  <si>
    <t>F7B</t>
  </si>
  <si>
    <t>10:51 -- 09/07/04</t>
  </si>
  <si>
    <t>15:37 -- 02/08/04</t>
  </si>
  <si>
    <t xml:space="preserve">PIPS 3 PER SECOND. 60 C/S SHIFT + DATA WHEN SENT ON FOUR CHANNELS </t>
  </si>
  <si>
    <t>15:13 -- 03/08/04</t>
  </si>
  <si>
    <t>17:00 -- 09/03/09</t>
  </si>
  <si>
    <t>03:52 -- 17/07/04</t>
  </si>
  <si>
    <t>00:15 -- 05/08/04</t>
  </si>
  <si>
    <t>12:52 -- 19/07/04</t>
  </si>
  <si>
    <t>14:22 -- 07/08/04</t>
  </si>
  <si>
    <t>02:26 -- 08/08/04</t>
  </si>
  <si>
    <t>14:04 -- 08/08/04</t>
  </si>
  <si>
    <t>01:08 -- 23/07/04</t>
  </si>
  <si>
    <t>G1B</t>
  </si>
  <si>
    <t>PILOT PIPS 3 PER SECOND. MODULATED (MARKER)</t>
  </si>
  <si>
    <t>00:43 -- 24/07/04</t>
  </si>
  <si>
    <t>02:15 -- 27/07/04</t>
  </si>
  <si>
    <t>08:38 -- 27/07/04</t>
  </si>
  <si>
    <t>11:11 -- 31/07/04</t>
  </si>
  <si>
    <t>11:56 -- 31/07/04</t>
  </si>
  <si>
    <t>09:09 -- 12/08/04</t>
  </si>
  <si>
    <t>03:05 -- 06/07/04</t>
  </si>
  <si>
    <t>HAVANA GURGLE 5 CHL DATA SHIFT DOWN. 2 CHL HAVE PIPS</t>
  </si>
  <si>
    <t>00:53 -- 04/07/04</t>
  </si>
  <si>
    <t>BROADCAST WITH TELETYPE JAMMING</t>
  </si>
  <si>
    <t>01:24 -- 23/07/04</t>
  </si>
  <si>
    <t xml:space="preserve">PILOT PIPS 1500c/s SUB MODULATED BY SIX 1.5c/s PULSES </t>
  </si>
  <si>
    <t>PIPS STOPPED - ENGINEERING LINK- PHONE CIRCUIT - FULL DUPLEX</t>
  </si>
  <si>
    <t>00:28 -- 05/08/04</t>
  </si>
  <si>
    <t>JAMMING ON AND OFF</t>
  </si>
  <si>
    <t>01:18 -- 26/08/04</t>
  </si>
  <si>
    <t>+35</t>
  </si>
  <si>
    <t>11:01 -- 20/07/04</t>
  </si>
  <si>
    <t>LADY CHATTING  TO SINGLE STATION</t>
  </si>
  <si>
    <t>17:40 -- 03/08/04</t>
  </si>
  <si>
    <t>RADAR??? MEGA MULTI CARRIERS AT 10 CYCLES  SPACING 0-3,000kHZ</t>
  </si>
  <si>
    <t>12:44 -- 06/07/04</t>
  </si>
  <si>
    <t>CALL TO PRAYERS WEAK MODULATION AND BAD HUM</t>
  </si>
  <si>
    <t>23:13 -- 12/08/04</t>
  </si>
  <si>
    <t>10:12 -- 17/08/04</t>
  </si>
  <si>
    <t>RADAR</t>
  </si>
  <si>
    <t>SHIFT + - 120C/S EITHER SIDE OF 1Khz OF REFERENCE DIAL SETTING</t>
  </si>
  <si>
    <t>10:28 -- 24/06/04</t>
  </si>
  <si>
    <t>50-60</t>
  </si>
  <si>
    <t>At least four stations with 13 tones each not netted</t>
  </si>
  <si>
    <t>10:17 -- 17/08/04</t>
  </si>
  <si>
    <t>BROTHERS OF CHARITY NOTHING HEARD</t>
  </si>
  <si>
    <t>TRAFFIC</t>
  </si>
  <si>
    <t>PHONE PATCH TRAFFIC</t>
  </si>
  <si>
    <t>16:09 -- 02/08/04</t>
  </si>
  <si>
    <t>4</t>
  </si>
  <si>
    <t>14:18 -- 03/08/04</t>
  </si>
  <si>
    <t>16:12 -- 02/08/04</t>
  </si>
  <si>
    <t>NEW TYPE OF DATA TRANSMISSION  (BURSTS SHORT FRAMES)</t>
  </si>
  <si>
    <t>03:41 -- 03/08/04</t>
  </si>
  <si>
    <t>10:33 -- 17/07/04</t>
  </si>
  <si>
    <t>07:44 -- 23/07/04</t>
  </si>
  <si>
    <t>NEW TYPE OF DATA TRANSMISSION NOT SEEN BEFORE</t>
  </si>
  <si>
    <t>14:16 -- 23/07/04</t>
  </si>
  <si>
    <t>NEW TYPE OF DATA TRANSMISSION NOT SEEN BEFORE (on all day)</t>
  </si>
  <si>
    <t>JAMMING SIGNAL 75% 25% OFF</t>
  </si>
  <si>
    <t>14:43 -- 16/08/04</t>
  </si>
  <si>
    <t>STRONG CARRIER - BROADCAST STATION - NEWS ETC MALE &amp; FEMALE VOICE</t>
  </si>
  <si>
    <t>08:33 -- 27/07/04</t>
  </si>
  <si>
    <t>Plain carrier drifting up</t>
  </si>
  <si>
    <t>CYPRUS RADA OVER 37kHZ WIDE</t>
  </si>
  <si>
    <t>01:24 -- 29/06/04</t>
  </si>
  <si>
    <t>South east Asia (DU) Fish fone chit chat every 25 Khz</t>
  </si>
  <si>
    <t>03:37 -- 06/07/04</t>
  </si>
  <si>
    <t>J3EU</t>
  </si>
  <si>
    <t>TONE</t>
  </si>
  <si>
    <t>3</t>
  </si>
  <si>
    <t xml:space="preserve">GURGLE OF TONES, NO DATA, START TONE UP OR DOWN. </t>
  </si>
  <si>
    <t>10:02 -- 24/06/04</t>
  </si>
  <si>
    <t>Radar</t>
  </si>
  <si>
    <t>ANY</t>
  </si>
  <si>
    <t>59</t>
  </si>
  <si>
    <t>Broad band noise requires further investigation</t>
  </si>
  <si>
    <t>10:53 -- 30/06/04</t>
  </si>
  <si>
    <t xml:space="preserve">When band open to fare east, too many stations every few Khz  </t>
  </si>
  <si>
    <t>10:42 -- 30/06/04</t>
  </si>
  <si>
    <t>Chit Chat two, three, four stations Not 100% resolvable</t>
  </si>
  <si>
    <t>FM</t>
  </si>
  <si>
    <t>GROUP OF CB PIRATES. ALL ON TOP OF EACH OTHER - SEE TONE START</t>
  </si>
  <si>
    <t>10:50 -- 30/06/04</t>
  </si>
  <si>
    <t>MALE AND FEMALE VOICES PASSING INSTRUCTIONS</t>
  </si>
  <si>
    <t>10m</t>
  </si>
  <si>
    <t>Band open all day, wall to wall CB stations. What a big MESS - Who will sort this out</t>
  </si>
  <si>
    <t>Radio Amateur Society of Thailand</t>
  </si>
  <si>
    <t xml:space="preserve">AMATEUR HF BAND OBSERVATION LOG </t>
  </si>
  <si>
    <t>FROM CHIANG MAI - THAILAND  -  Grid NK98mm</t>
  </si>
  <si>
    <t xml:space="preserve">Log All 2004 </t>
  </si>
  <si>
    <t>Recd</t>
  </si>
  <si>
    <t>Kingdom of Thailand</t>
  </si>
  <si>
    <t xml:space="preserve">International </t>
  </si>
  <si>
    <t>USB</t>
  </si>
  <si>
    <t>TX</t>
  </si>
  <si>
    <t>Beam</t>
  </si>
  <si>
    <t>QRM</t>
  </si>
  <si>
    <t>Supporting Items</t>
  </si>
  <si>
    <t>Video</t>
  </si>
  <si>
    <t>#</t>
  </si>
  <si>
    <t>Date</t>
  </si>
  <si>
    <t>Time</t>
  </si>
  <si>
    <t>UTC</t>
  </si>
  <si>
    <t>Dial</t>
  </si>
  <si>
    <t>Mode</t>
  </si>
  <si>
    <t>Nature</t>
  </si>
  <si>
    <t>Heading</t>
  </si>
  <si>
    <t>RST</t>
  </si>
  <si>
    <t>Further Remarks</t>
  </si>
  <si>
    <t>Wav</t>
  </si>
  <si>
    <t>TRAFFIC BURSTS</t>
  </si>
  <si>
    <t>WEAK CARRIER - BROADCAST - VERY LOW MODULATION - TWO STATIONS MIXED</t>
  </si>
  <si>
    <t>HAVANA GURGLE</t>
  </si>
  <si>
    <t>MP3</t>
  </si>
  <si>
    <t>SWEEPING SOUND ON SSB. ON AM 100C/S MODULATED TONES</t>
  </si>
  <si>
    <t>MP3 / JPG</t>
  </si>
  <si>
    <t xml:space="preserve">SPACE INVADERS (THAT’S WHAT IT LOOKS LIKE) </t>
  </si>
  <si>
    <t>SPACE INVADERS (THAT’S WHAT IT LOOKS LIKE) 50% OFF 50% ON</t>
  </si>
  <si>
    <t>BEACON TRANSMITTING "D"</t>
  </si>
  <si>
    <t>BEACON TRANSMITTING "?" VERY WEAK</t>
  </si>
  <si>
    <t>BEACON TRANSMITTING "D" STRONG</t>
  </si>
  <si>
    <t>BROAD BAND WHITE NOISE</t>
  </si>
  <si>
    <t>STRONG CARRIER - WEAK MODULATION - PATRIOTIC MARCH MUSIC WITH FADING</t>
  </si>
  <si>
    <t>STRONG CARRIER - WEAK MODULATION - DISTORTED VOICE WITH FADING</t>
  </si>
  <si>
    <t>INTRUDERS WITH TRAFFIC LIST</t>
  </si>
  <si>
    <t>INTRUDERS CHIT CHAT THREE OR FOUR STATIONS NOT COPY EACH OTHER WELL</t>
  </si>
  <si>
    <t>10</t>
  </si>
  <si>
    <t>INTRUDERS SEVERAL TRANSMISSION LIKE JAMMING TELEPHONE CALLS</t>
  </si>
  <si>
    <t>8 CHANNEL GURGLE TWO ON TOGETHER WHAT NEXT</t>
  </si>
  <si>
    <t xml:space="preserve">8 CHANNEL GURGLE </t>
  </si>
  <si>
    <t>CARRIER BEING JAMMED BY WHITE FUZZY NOISE, IN AM LIKE HUM 200C/S HUM</t>
  </si>
  <si>
    <t>BROADCAST VOICE WITH PROBATION DOPPLER SHIFT ON CARRIER</t>
  </si>
  <si>
    <t>PERSISTENT NON AMATEUR INTRUDER - NUTTER TRYING TO JAM BY SINGING</t>
  </si>
  <si>
    <t>MALE AND FEMALE CHIT CHAT - BOTH PARTIES COMMUNICATING WELL</t>
  </si>
  <si>
    <t>JAMMED WITH DEEP VOICE SPEAKING GIBBERISH</t>
  </si>
  <si>
    <t xml:space="preserve">NIMO (IT9RYH) AND GANG JAMMING DX WINDOW - 30 MINUET RECORDING </t>
  </si>
  <si>
    <t xml:space="preserve">NIMO (IT9JAS) AND GANG JAMMING DX WINDOW - 30 MINUET RECORDING </t>
  </si>
  <si>
    <t xml:space="preserve">NIMO (IT9JAS) AND GANG JAMMING DX WINDOW - 10 MINUET RECORDING </t>
  </si>
  <si>
    <t xml:space="preserve">NIMO (IT9JAS) VERY ANGRY - 10 MINUET RECORDING </t>
  </si>
  <si>
    <t xml:space="preserve">SWEEPER WITH 7 Khz SWEEP UP </t>
  </si>
  <si>
    <t>NON AMATEUR CHIT CHAT THREE PARTIES</t>
  </si>
  <si>
    <t>NIMO (IK9JAS) (IK1JUO) AGAIN LOOSING BATTLE</t>
  </si>
  <si>
    <t>Graps</t>
  </si>
  <si>
    <t>BEACON TRANSMITTING "D" WEAK (ONLY THIS ON HEARD)</t>
  </si>
  <si>
    <t xml:space="preserve">SINGLE CHANNEL GURGLE - WITH PIPS MODULATED WITH 150 C/S TONE  </t>
  </si>
  <si>
    <t xml:space="preserve">4X4 GURGLE </t>
  </si>
  <si>
    <t>BROADCAST VOICE LIKE CHINESE AND MUSIC</t>
  </si>
  <si>
    <t>BEACON TRANSMITTING "D" weak ONLY THIS ONE OPERATING</t>
  </si>
  <si>
    <t>SPACING WIDE TRANSMISSION WITH MULTI CARRIER AT ODD SPACING</t>
  </si>
  <si>
    <t xml:space="preserve">4 CHANNEL GURGLE - CHANNEL CARRIER 400 C/S APART   </t>
  </si>
  <si>
    <t>SPACE INVADERS SIGNAL VERY WEIRD</t>
  </si>
  <si>
    <t xml:space="preserve">VERY WIDE 28.5560 - 28.6100 TYPE IMPULSE NOISE </t>
  </si>
  <si>
    <t>BROADCAST VOICE LIKE CHINESE AND MUSIC - F2 OF 7.1195</t>
  </si>
  <si>
    <t>NON AMATEUR CHIT CHAT HEAR ONE SIDE ONLY</t>
  </si>
  <si>
    <t>SINGLE CARRIER NO MODULATION</t>
  </si>
  <si>
    <t>BEACON</t>
  </si>
  <si>
    <t>15M</t>
  </si>
  <si>
    <t>RADAR WIPE OUT ACROSS THE ENTIRE BAND</t>
  </si>
  <si>
    <t>2X2 HAVANA GURGLE IN PIP MOD</t>
  </si>
  <si>
    <t>SPACE INVADERS WEIRD</t>
  </si>
  <si>
    <t>SOUTH AMERICA BROAD CAST LONG PATH - SEVERAL STATION TOGETHER</t>
  </si>
  <si>
    <t>RADAR WIPE OUT ACROSS THE ENTIRE BAND - LONG PULSES WITH ARCHING SOUND</t>
  </si>
  <si>
    <t>+25</t>
  </si>
  <si>
    <t>RADAR WIPE OUT ACROSS THE ENTIRE BAND - SHORT PULSES</t>
  </si>
  <si>
    <t>20M</t>
  </si>
  <si>
    <t xml:space="preserve">4X4 HAVANA GURGLE </t>
  </si>
  <si>
    <t>RADAR WIPE OUT ACROSS THE ENTIRE BAND - SHORT PULSES PEAKS 14.44355</t>
  </si>
  <si>
    <t>REBROADCAST OF BBC  WORLD SERVICE</t>
  </si>
  <si>
    <t>10M</t>
  </si>
  <si>
    <t>RADAR SHORT PULSES 21.15510Mhz to 21.23170Mhz</t>
  </si>
  <si>
    <t>+90</t>
  </si>
  <si>
    <t>RADAR SHORT PULSES 21.25200Mhz to 21.2300Mhz</t>
  </si>
  <si>
    <t>READING AND MUSIC BROADCAST - SOLID &amp; STEADY SIGNAL</t>
  </si>
  <si>
    <r>
      <t xml:space="preserve">FAST REPETITIVE PIPS 75 PER MINUET THEN IDENT </t>
    </r>
    <r>
      <rPr>
        <u val="single"/>
        <sz val="8"/>
        <rFont val="Arial"/>
        <family val="2"/>
      </rPr>
      <t>4 X 4 GURGLE IN STANDBY</t>
    </r>
  </si>
  <si>
    <t>RADAR ?? 20kHZ WIDE IN AM ONLY. SHORT TX WITH FADING 100C/S MODS</t>
  </si>
  <si>
    <t>RADAR / JAMMING ?? MOVING UP AND DOWN 30KHZ SHORT TX</t>
  </si>
  <si>
    <t>NEW SELECTIVE RADAR PULSE TRANSMISSION ONLY 40kHZ WIDE</t>
  </si>
  <si>
    <t>AGAIN UTTER DRIBBLE FROM NUTTY NEMO IN ITALY (IT9RYH)</t>
  </si>
  <si>
    <t>RADAR WIPE OUT ACROSS THE ENTIRE BAND - PEAKS AT 230 DEGREES</t>
  </si>
  <si>
    <t>MPG</t>
  </si>
  <si>
    <t>BBC</t>
  </si>
  <si>
    <t>+80</t>
  </si>
  <si>
    <t>FRENCH SPEAKING NEWS BROADCAST WELL INSIDE 40 METERS BAND</t>
  </si>
  <si>
    <t>TONES</t>
  </si>
  <si>
    <t>SWEEPING MESS 25KHZ WIDE</t>
  </si>
  <si>
    <t>CHORAL SERVICE STRONG CARRIER WEAK MODULATION</t>
  </si>
  <si>
    <t>SWEEP</t>
  </si>
  <si>
    <t xml:space="preserve">LIKE TELETYPE NOISE - VERY FAST </t>
  </si>
  <si>
    <t>MALE FEMALE VOICE WITH MUSIC - BROADCAST STATION - GOOD QUALITY</t>
  </si>
  <si>
    <t>CARRIER WITH FLUTTER</t>
  </si>
  <si>
    <t>BBC WORLD SERVICE BROADCAST</t>
  </si>
  <si>
    <t>PULSING NASTY CARRIERS SIGNAL HAD DEEP FADING</t>
  </si>
  <si>
    <t>SOUNDS LIKE TELEPHONE ENGAGED RINGING</t>
  </si>
  <si>
    <t xml:space="preserve">RESPONDED WITH COUNTRY OF TRANSMISSION SAID VIETNAM - NO ABUSE - </t>
  </si>
  <si>
    <t>BBC WORLD SERVICE BROADCAST - ONLY SIGNAL ON THE BAND</t>
  </si>
  <si>
    <t>WARBLE TONE 7kHZ WIDE</t>
  </si>
  <si>
    <t>HAVANA GURGLE INTERMITTENT ON/OFF</t>
  </si>
  <si>
    <t>RADAR PULSE APPROX. 25kHZ WIDE</t>
  </si>
  <si>
    <t>40M</t>
  </si>
  <si>
    <t>FRENCH AFRICANS CHATTING FOR HOURS, NO CALL SIGNS</t>
  </si>
  <si>
    <t>PM3</t>
  </si>
  <si>
    <t>PM3 / JPG</t>
  </si>
  <si>
    <t>??</t>
  </si>
  <si>
    <t>WHITE SWISHING NOISE + 10 ON THE METER SEE PICTURE AND SOUND FILES</t>
  </si>
  <si>
    <t>RADAR ACROSS ENTIRE 40 METERS BAND HEARD ALL OVER Thailand</t>
  </si>
  <si>
    <t>MULTI CHANNEL WARBLE EVERY NIGHT - CARRIERS 25C/S APART</t>
  </si>
  <si>
    <t>MULTI CHANNEL WARBLE EVERY NIGHT</t>
  </si>
  <si>
    <t>MULTI CHANNEL WARBLE 12 CHLS ONLY</t>
  </si>
  <si>
    <t>Society</t>
  </si>
  <si>
    <t>Band</t>
  </si>
  <si>
    <t>Khz</t>
  </si>
  <si>
    <t>DD</t>
  </si>
  <si>
    <t>MM</t>
  </si>
  <si>
    <t>Year</t>
  </si>
  <si>
    <t>ADM</t>
  </si>
  <si>
    <t>EM</t>
  </si>
  <si>
    <t>BAUD</t>
  </si>
  <si>
    <t>SHIFT</t>
  </si>
  <si>
    <t>DETAILS</t>
  </si>
  <si>
    <t>NZART</t>
  </si>
  <si>
    <t>0900-2100</t>
  </si>
  <si>
    <t>DY</t>
  </si>
  <si>
    <t>01</t>
  </si>
  <si>
    <t>2005</t>
  </si>
  <si>
    <t>KRE</t>
  </si>
  <si>
    <t>B.C. RADIO VOICE OF KOREA</t>
  </si>
  <si>
    <t>40</t>
  </si>
  <si>
    <t>7000</t>
  </si>
  <si>
    <t>24H</t>
  </si>
  <si>
    <t>INS</t>
  </si>
  <si>
    <t>UNID</t>
  </si>
  <si>
    <t>J3EU/L</t>
  </si>
  <si>
    <t>INDONESIAN CBERS.</t>
  </si>
  <si>
    <t>7018</t>
  </si>
  <si>
    <t>1200-1930</t>
  </si>
  <si>
    <t>F1B</t>
  </si>
  <si>
    <t>IDLE SIGNALS ONLY.</t>
  </si>
  <si>
    <t>7036</t>
  </si>
  <si>
    <t>1915-</t>
  </si>
  <si>
    <t>7039</t>
  </si>
  <si>
    <t>RUS</t>
  </si>
  <si>
    <t>BEACONS M,D,K</t>
  </si>
  <si>
    <t>7044</t>
  </si>
  <si>
    <t>1130-1930</t>
  </si>
  <si>
    <t>REA4</t>
  </si>
  <si>
    <t>RUSSIAN AIRFORCE  OMSK</t>
  </si>
  <si>
    <t>7080</t>
  </si>
  <si>
    <t>7100</t>
  </si>
  <si>
    <t>1730-1820</t>
  </si>
  <si>
    <t>BC  STN</t>
  </si>
  <si>
    <t>20</t>
  </si>
  <si>
    <t>14000</t>
  </si>
  <si>
    <t>14060</t>
  </si>
  <si>
    <t>14080</t>
  </si>
  <si>
    <t>14085</t>
  </si>
  <si>
    <t>14090</t>
  </si>
  <si>
    <t>14100</t>
  </si>
  <si>
    <t>14105</t>
  </si>
  <si>
    <t>14110</t>
  </si>
  <si>
    <t>14178</t>
  </si>
  <si>
    <t>0600-</t>
  </si>
  <si>
    <t>07</t>
  </si>
  <si>
    <t>8X250Hz</t>
  </si>
  <si>
    <t>CHANNELS</t>
  </si>
  <si>
    <t>14250</t>
  </si>
  <si>
    <t>0700-0900</t>
  </si>
  <si>
    <t>VoKOREA</t>
  </si>
  <si>
    <t>B C STN SPURIOUS</t>
  </si>
  <si>
    <t>17</t>
  </si>
  <si>
    <t>18090</t>
  </si>
  <si>
    <t>1000-1700</t>
  </si>
  <si>
    <t>CUB</t>
  </si>
  <si>
    <t>XXX</t>
  </si>
  <si>
    <t>BC JAMMER  3F</t>
  </si>
  <si>
    <t>12</t>
  </si>
  <si>
    <t>24950++</t>
  </si>
  <si>
    <t>CODAR  SEA  STATE  RADAR</t>
  </si>
  <si>
    <t>28000+++</t>
  </si>
  <si>
    <t>CHN</t>
  </si>
  <si>
    <t>C B EVERY 5 KHz.</t>
  </si>
  <si>
    <t>ARSI</t>
  </si>
  <si>
    <t>1645-1705</t>
  </si>
  <si>
    <t>PYONGYANG BC, UNREADABLE.</t>
  </si>
  <si>
    <t>1100</t>
  </si>
  <si>
    <t>INDONESIAN PIRATES.</t>
  </si>
  <si>
    <t>EVERY 5 KHz UPWARDS</t>
  </si>
  <si>
    <t>7002</t>
  </si>
  <si>
    <t>0105</t>
  </si>
  <si>
    <t>16</t>
  </si>
  <si>
    <t>SOUTH EAST ASIAN TRAWLERS TRFC.</t>
  </si>
  <si>
    <t>7005</t>
  </si>
  <si>
    <t>0320</t>
  </si>
  <si>
    <t>28</t>
  </si>
  <si>
    <t>CLN</t>
  </si>
  <si>
    <t>SRI LANKAN TRAWLERS TRFC</t>
  </si>
  <si>
    <t>7009</t>
  </si>
  <si>
    <t>0125</t>
  </si>
  <si>
    <t>7010</t>
  </si>
  <si>
    <t>0135</t>
  </si>
  <si>
    <t>7015</t>
  </si>
  <si>
    <t>1330</t>
  </si>
  <si>
    <t>03</t>
  </si>
  <si>
    <t>NON AMATEUR GROUP</t>
  </si>
  <si>
    <t>7016.4</t>
  </si>
  <si>
    <t>0150</t>
  </si>
  <si>
    <t>30</t>
  </si>
  <si>
    <t>7021.3</t>
  </si>
  <si>
    <t>1308</t>
  </si>
  <si>
    <t>7034.5</t>
  </si>
  <si>
    <t>0155</t>
  </si>
  <si>
    <t>7036.8</t>
  </si>
  <si>
    <t>7037</t>
  </si>
  <si>
    <t>0214</t>
  </si>
  <si>
    <t>1450</t>
  </si>
  <si>
    <t>BEACON "M"</t>
  </si>
  <si>
    <t>7048.4</t>
  </si>
  <si>
    <t>0235</t>
  </si>
  <si>
    <t>IND</t>
  </si>
  <si>
    <t>SPURIOUS FROM AIR THIRUVANANTHAPURAM</t>
  </si>
  <si>
    <t>7048.9</t>
  </si>
  <si>
    <t>L9CC CALLING CP17</t>
  </si>
  <si>
    <t>7050</t>
  </si>
  <si>
    <t>0255-</t>
  </si>
  <si>
    <t>BC SPURIOUS FROM AIR-CHENNAI</t>
  </si>
  <si>
    <t>ARABIC BC.</t>
  </si>
  <si>
    <t>7062.6</t>
  </si>
  <si>
    <t>0002</t>
  </si>
  <si>
    <t>15</t>
  </si>
  <si>
    <t>7065.5</t>
  </si>
  <si>
    <t>1640</t>
  </si>
  <si>
    <t>29</t>
  </si>
  <si>
    <t>PARALLEL 3551 KHZ.</t>
  </si>
  <si>
    <t>7066</t>
  </si>
  <si>
    <t>7070</t>
  </si>
  <si>
    <t>0340</t>
  </si>
  <si>
    <t>7076.6</t>
  </si>
  <si>
    <t>7078.5</t>
  </si>
  <si>
    <t>1205</t>
  </si>
  <si>
    <t>KOREAN BC</t>
  </si>
  <si>
    <t>7099.8</t>
  </si>
  <si>
    <t>1800-</t>
  </si>
  <si>
    <t>V O KOREA IN FRENCH, FROM PYONGYANG</t>
  </si>
  <si>
    <t>1530</t>
  </si>
  <si>
    <t>ERI</t>
  </si>
  <si>
    <t>V O BROAD MASSES, DOMESTIC SERVICE</t>
  </si>
  <si>
    <t>1245</t>
  </si>
  <si>
    <t>11</t>
  </si>
  <si>
    <t>2  0M TALKING UNID DIALECT.</t>
  </si>
  <si>
    <t>1200-</t>
  </si>
  <si>
    <t>NON AMATEUR NET</t>
  </si>
  <si>
    <t>14141.2</t>
  </si>
  <si>
    <t>0216</t>
  </si>
  <si>
    <t>TAMIL SPKR USED "OVER", NOT TRAWLER TRFC.</t>
  </si>
  <si>
    <t>14203</t>
  </si>
  <si>
    <t>0419</t>
  </si>
  <si>
    <t>14223.2</t>
  </si>
  <si>
    <t>0218</t>
  </si>
  <si>
    <t>06</t>
  </si>
  <si>
    <t>14234</t>
  </si>
  <si>
    <t>0305</t>
  </si>
  <si>
    <t>14</t>
  </si>
  <si>
    <t>14292</t>
  </si>
  <si>
    <t>"4DBL" SENT CONTINUOUSLY</t>
  </si>
  <si>
    <t>14295</t>
  </si>
  <si>
    <t>1246</t>
  </si>
  <si>
    <t>ARABIC TRFC YL-OM</t>
  </si>
  <si>
    <t>14317</t>
  </si>
  <si>
    <t>N0N</t>
  </si>
  <si>
    <t>VERY STRONG CARRIER.</t>
  </si>
  <si>
    <t>18115</t>
  </si>
  <si>
    <t>0915</t>
  </si>
  <si>
    <t>SOUTH EAST ASIAN OM-YL TRFC-TELEPHONE PATCHING</t>
  </si>
  <si>
    <t>21100</t>
  </si>
  <si>
    <t>SPANISH AND JAPANESE TRFC, SEPARE</t>
  </si>
  <si>
    <t>TRFC, SEPARATELY</t>
  </si>
  <si>
    <t>The　Ｊａｐａｎ　Amateur　Ｒａｄｉｏ　Ｌｅａｇｕｅ</t>
  </si>
  <si>
    <t>No.290</t>
  </si>
  <si>
    <t>Report of intruding signals received during the month of Jan 200５　</t>
  </si>
  <si>
    <t>Freq (MHz)</t>
  </si>
  <si>
    <t>Date</t>
  </si>
  <si>
    <t>Time (UTC)</t>
  </si>
  <si>
    <t>Mode</t>
  </si>
  <si>
    <t>ID</t>
  </si>
  <si>
    <t>Traffic &amp; Comment</t>
  </si>
  <si>
    <t>Remarks</t>
  </si>
  <si>
    <t>A3E</t>
  </si>
  <si>
    <t>R Pyongyang</t>
  </si>
  <si>
    <t>Eng,Kor,Tag M/V</t>
  </si>
  <si>
    <t>48 more　reports　during　the　month</t>
  </si>
  <si>
    <t>JM</t>
  </si>
  <si>
    <t>F1B</t>
  </si>
  <si>
    <t>A1A</t>
  </si>
  <si>
    <t>M/F/K</t>
  </si>
  <si>
    <t>41 more　reports　during　the　month</t>
  </si>
  <si>
    <t>F1B,A1A</t>
  </si>
  <si>
    <t>34 more　reports　during　the　month</t>
  </si>
  <si>
    <t>L9CC</t>
  </si>
  <si>
    <t>Eng,Kor M/V</t>
  </si>
  <si>
    <t>8 more　reports　during　the　month</t>
  </si>
  <si>
    <t>We had reports of intruding signal amounting 140.</t>
  </si>
  <si>
    <t>Abbreviation:C for commentary,JM for jamming, M for music, Eng for English, Kor for Korean, Tag for Tagalong, Other</t>
  </si>
  <si>
    <t>Contributors of this month:JA2WO,JA0AD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</si>
</sst>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0"/>
    <numFmt numFmtId="185" formatCode="0.000"/>
    <numFmt numFmtId="186" formatCode="0.0000_);[Red]\(0.0000\)"/>
    <numFmt numFmtId="187" formatCode="0.000000_);[Red]\(0.000000\)"/>
    <numFmt numFmtId="188" formatCode="0.000_);[Red]\(0.000\)"/>
  </numFmts>
  <fonts count="25"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3.25"/>
      <name val="Arial"/>
      <family val="2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sz val="6"/>
      <name val="ＭＳ Ｐゴシック"/>
      <family val="3"/>
    </font>
    <font>
      <b/>
      <sz val="8"/>
      <color indexed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" fontId="1" fillId="2" borderId="0" xfId="0" applyNumberFormat="1" applyFont="1" applyFill="1" applyAlignment="1" applyProtection="1">
      <alignment horizontal="center"/>
      <protection/>
    </xf>
    <xf numFmtId="15" fontId="1" fillId="3" borderId="1" xfId="0" applyNumberFormat="1" applyFont="1" applyFill="1" applyBorder="1" applyAlignment="1" applyProtection="1">
      <alignment horizontal="center"/>
      <protection/>
    </xf>
    <xf numFmtId="18" fontId="2" fillId="3" borderId="0" xfId="0" applyNumberFormat="1" applyFont="1" applyFill="1" applyBorder="1" applyAlignment="1" applyProtection="1">
      <alignment horizontal="left" indent="1"/>
      <protection/>
    </xf>
    <xf numFmtId="0" fontId="0" fillId="3" borderId="0" xfId="0" applyFill="1" applyBorder="1" applyAlignment="1" applyProtection="1">
      <alignment horizontal="left"/>
      <protection/>
    </xf>
    <xf numFmtId="184" fontId="0" fillId="3" borderId="0" xfId="0" applyNumberForma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left"/>
      <protection/>
    </xf>
    <xf numFmtId="49" fontId="0" fillId="2" borderId="0" xfId="0" applyNumberForma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15" fontId="1" fillId="3" borderId="3" xfId="0" applyNumberFormat="1" applyFont="1" applyFill="1" applyBorder="1" applyAlignment="1" applyProtection="1">
      <alignment horizontal="center"/>
      <protection/>
    </xf>
    <xf numFmtId="185" fontId="1" fillId="3" borderId="4" xfId="0" applyNumberFormat="1" applyFont="1" applyFill="1" applyBorder="1" applyAlignment="1" applyProtection="1">
      <alignment horizontal="left" indent="1"/>
      <protection/>
    </xf>
    <xf numFmtId="0" fontId="0" fillId="3" borderId="4" xfId="0" applyFill="1" applyBorder="1" applyAlignment="1" applyProtection="1">
      <alignment horizontal="left"/>
      <protection/>
    </xf>
    <xf numFmtId="184" fontId="0" fillId="3" borderId="4" xfId="0" applyNumberFormat="1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left"/>
      <protection/>
    </xf>
    <xf numFmtId="15" fontId="1" fillId="2" borderId="0" xfId="0" applyNumberFormat="1" applyFont="1" applyFill="1" applyAlignment="1" applyProtection="1">
      <alignment horizontal="center"/>
      <protection/>
    </xf>
    <xf numFmtId="18" fontId="1" fillId="2" borderId="0" xfId="0" applyNumberFormat="1" applyFont="1" applyFill="1" applyAlignment="1" applyProtection="1">
      <alignment horizontal="center"/>
      <protection/>
    </xf>
    <xf numFmtId="20" fontId="4" fillId="2" borderId="0" xfId="0" applyNumberFormat="1" applyFont="1" applyFill="1" applyAlignment="1" applyProtection="1">
      <alignment horizontal="center"/>
      <protection hidden="1"/>
    </xf>
    <xf numFmtId="184" fontId="1" fillId="2" borderId="0" xfId="0" applyNumberFormat="1" applyFon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 horizontal="center"/>
      <protection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15" fontId="1" fillId="4" borderId="6" xfId="0" applyNumberFormat="1" applyFont="1" applyFill="1" applyBorder="1" applyAlignment="1" applyProtection="1">
      <alignment horizontal="center" vertical="center"/>
      <protection locked="0"/>
    </xf>
    <xf numFmtId="18" fontId="1" fillId="0" borderId="6" xfId="0" applyNumberFormat="1" applyFont="1" applyBorder="1" applyAlignment="1" applyProtection="1">
      <alignment horizontal="center" vertical="center"/>
      <protection locked="0"/>
    </xf>
    <xf numFmtId="0" fontId="6" fillId="4" borderId="7" xfId="0" applyNumberFormat="1" applyFont="1" applyFill="1" applyBorder="1" applyAlignment="1" applyProtection="1">
      <alignment horizontal="center" vertical="center"/>
      <protection hidden="1"/>
    </xf>
    <xf numFmtId="184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left" vertical="center" indent="1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15" fontId="1" fillId="0" borderId="6" xfId="0" applyNumberFormat="1" applyFont="1" applyBorder="1" applyAlignment="1" applyProtection="1">
      <alignment horizontal="center" vertical="center"/>
      <protection locked="0"/>
    </xf>
    <xf numFmtId="184" fontId="1" fillId="0" borderId="6" xfId="0" applyNumberFormat="1" applyFont="1" applyBorder="1" applyAlignment="1" applyProtection="1">
      <alignment horizontal="center" vertical="center"/>
      <protection locked="0"/>
    </xf>
    <xf numFmtId="18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15" fontId="1" fillId="0" borderId="9" xfId="0" applyNumberFormat="1" applyFont="1" applyBorder="1" applyAlignment="1" applyProtection="1">
      <alignment horizontal="center" vertical="center"/>
      <protection locked="0"/>
    </xf>
    <xf numFmtId="18" fontId="1" fillId="0" borderId="9" xfId="0" applyNumberFormat="1" applyFont="1" applyBorder="1" applyAlignment="1" applyProtection="1">
      <alignment horizontal="center" vertical="center"/>
      <protection locked="0"/>
    </xf>
    <xf numFmtId="184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8" fontId="1" fillId="0" borderId="10" xfId="0" applyNumberFormat="1" applyFont="1" applyBorder="1" applyAlignment="1" applyProtection="1">
      <alignment horizontal="center" vertical="center"/>
      <protection locked="0"/>
    </xf>
    <xf numFmtId="15" fontId="1" fillId="0" borderId="8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4" borderId="6" xfId="0" applyNumberFormat="1" applyFont="1" applyFill="1" applyBorder="1" applyAlignment="1" applyProtection="1">
      <alignment horizontal="left" vertical="center" indent="1"/>
      <protection locked="0"/>
    </xf>
    <xf numFmtId="0" fontId="6" fillId="4" borderId="6" xfId="0" applyNumberFormat="1" applyFont="1" applyFill="1" applyBorder="1" applyAlignment="1" applyProtection="1">
      <alignment horizontal="center" vertical="center"/>
      <protection hidden="1"/>
    </xf>
    <xf numFmtId="15" fontId="1" fillId="4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 quotePrefix="1">
      <alignment horizontal="center" vertical="center"/>
      <protection locked="0"/>
    </xf>
    <xf numFmtId="184" fontId="0" fillId="2" borderId="0" xfId="0" applyNumberForma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5" fontId="1" fillId="3" borderId="12" xfId="0" applyNumberFormat="1" applyFont="1" applyFill="1" applyBorder="1" applyAlignment="1" applyProtection="1">
      <alignment horizontal="center"/>
      <protection/>
    </xf>
    <xf numFmtId="49" fontId="7" fillId="3" borderId="13" xfId="0" applyNumberFormat="1" applyFont="1" applyFill="1" applyBorder="1" applyAlignment="1" applyProtection="1">
      <alignment horizontal="left" indent="1"/>
      <protection/>
    </xf>
    <xf numFmtId="0" fontId="0" fillId="3" borderId="13" xfId="0" applyFill="1" applyBorder="1" applyAlignment="1" applyProtection="1">
      <alignment horizontal="left"/>
      <protection/>
    </xf>
    <xf numFmtId="184" fontId="0" fillId="3" borderId="13" xfId="0" applyNumberFormat="1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left"/>
      <protection/>
    </xf>
    <xf numFmtId="0" fontId="3" fillId="2" borderId="0" xfId="0" applyFont="1" applyFill="1" applyAlignment="1" applyProtection="1">
      <alignment/>
      <protection/>
    </xf>
    <xf numFmtId="49" fontId="8" fillId="3" borderId="0" xfId="0" applyNumberFormat="1" applyFont="1" applyFill="1" applyBorder="1" applyAlignment="1" applyProtection="1">
      <alignment horizontal="left" vertical="center" indent="1"/>
      <protection/>
    </xf>
    <xf numFmtId="18" fontId="2" fillId="3" borderId="0" xfId="0" applyNumberFormat="1" applyFont="1" applyFill="1" applyBorder="1" applyAlignment="1" applyProtection="1">
      <alignment horizontal="left" vertical="center" indent="1"/>
      <protection/>
    </xf>
    <xf numFmtId="1" fontId="9" fillId="2" borderId="10" xfId="0" applyNumberFormat="1" applyFont="1" applyFill="1" applyBorder="1" applyAlignment="1" applyProtection="1">
      <alignment horizontal="center" vertical="center"/>
      <protection/>
    </xf>
    <xf numFmtId="49" fontId="11" fillId="5" borderId="10" xfId="0" applyNumberFormat="1" applyFont="1" applyFill="1" applyBorder="1" applyAlignment="1" applyProtection="1">
      <alignment horizontal="center" vertical="center"/>
      <protection/>
    </xf>
    <xf numFmtId="184" fontId="11" fillId="6" borderId="10" xfId="0" applyNumberFormat="1" applyFont="1" applyFill="1" applyBorder="1" applyAlignment="1" applyProtection="1">
      <alignment horizontal="center" vertical="center"/>
      <protection/>
    </xf>
    <xf numFmtId="49" fontId="11" fillId="7" borderId="12" xfId="0" applyNumberFormat="1" applyFont="1" applyFill="1" applyBorder="1" applyAlignment="1" applyProtection="1">
      <alignment horizontal="center" vertical="center"/>
      <protection/>
    </xf>
    <xf numFmtId="49" fontId="11" fillId="8" borderId="10" xfId="0" applyNumberFormat="1" applyFont="1" applyFill="1" applyBorder="1" applyAlignment="1" applyProtection="1">
      <alignment horizontal="center" vertical="center"/>
      <protection/>
    </xf>
    <xf numFmtId="1" fontId="10" fillId="2" borderId="10" xfId="0" applyNumberFormat="1" applyFont="1" applyFill="1" applyBorder="1" applyAlignment="1" applyProtection="1">
      <alignment horizontal="center" vertical="center"/>
      <protection/>
    </xf>
    <xf numFmtId="49" fontId="11" fillId="9" borderId="10" xfId="0" applyNumberFormat="1" applyFont="1" applyFill="1" applyBorder="1" applyAlignment="1" applyProtection="1">
      <alignment horizontal="center" vertical="center"/>
      <protection/>
    </xf>
    <xf numFmtId="49" fontId="9" fillId="10" borderId="12" xfId="0" applyNumberFormat="1" applyFont="1" applyFill="1" applyBorder="1" applyAlignment="1" applyProtection="1">
      <alignment horizontal="center" vertical="center"/>
      <protection/>
    </xf>
    <xf numFmtId="0" fontId="12" fillId="11" borderId="1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/>
    </xf>
    <xf numFmtId="1" fontId="5" fillId="2" borderId="9" xfId="0" applyNumberFormat="1" applyFont="1" applyFill="1" applyBorder="1" applyAlignment="1" applyProtection="1">
      <alignment horizontal="center" vertical="center"/>
      <protection/>
    </xf>
    <xf numFmtId="15" fontId="9" fillId="11" borderId="3" xfId="0" applyNumberFormat="1" applyFont="1" applyFill="1" applyBorder="1" applyAlignment="1" applyProtection="1">
      <alignment horizontal="center" vertical="center"/>
      <protection/>
    </xf>
    <xf numFmtId="18" fontId="9" fillId="11" borderId="5" xfId="0" applyNumberFormat="1" applyFont="1" applyFill="1" applyBorder="1" applyAlignment="1" applyProtection="1">
      <alignment horizontal="center" vertical="center"/>
      <protection/>
    </xf>
    <xf numFmtId="49" fontId="9" fillId="5" borderId="9" xfId="0" applyNumberFormat="1" applyFont="1" applyFill="1" applyBorder="1" applyAlignment="1" applyProtection="1">
      <alignment horizontal="center" vertical="center"/>
      <protection/>
    </xf>
    <xf numFmtId="184" fontId="13" fillId="6" borderId="9" xfId="0" applyNumberFormat="1" applyFont="1" applyFill="1" applyBorder="1" applyAlignment="1" applyProtection="1">
      <alignment horizontal="center" vertical="center"/>
      <protection/>
    </xf>
    <xf numFmtId="49" fontId="9" fillId="7" borderId="3" xfId="0" applyNumberFormat="1" applyFont="1" applyFill="1" applyBorder="1" applyAlignment="1" applyProtection="1">
      <alignment horizontal="center" vertical="center"/>
      <protection/>
    </xf>
    <xf numFmtId="49" fontId="9" fillId="8" borderId="9" xfId="0" applyNumberFormat="1" applyFont="1" applyFill="1" applyBorder="1" applyAlignment="1" applyProtection="1">
      <alignment horizontal="center" vertical="center"/>
      <protection/>
    </xf>
    <xf numFmtId="1" fontId="9" fillId="2" borderId="9" xfId="0" applyNumberFormat="1" applyFont="1" applyFill="1" applyBorder="1" applyAlignment="1" applyProtection="1">
      <alignment horizontal="center" vertical="center"/>
      <protection/>
    </xf>
    <xf numFmtId="49" fontId="9" fillId="9" borderId="9" xfId="0" applyNumberFormat="1" applyFont="1" applyFill="1" applyBorder="1" applyAlignment="1" applyProtection="1">
      <alignment horizontal="center" vertical="center"/>
      <protection/>
    </xf>
    <xf numFmtId="49" fontId="9" fillId="10" borderId="3" xfId="0" applyNumberFormat="1" applyFont="1" applyFill="1" applyBorder="1" applyAlignment="1" applyProtection="1">
      <alignment horizontal="center" vertical="center"/>
      <protection/>
    </xf>
    <xf numFmtId="0" fontId="12" fillId="11" borderId="9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18" fontId="1" fillId="4" borderId="10" xfId="0" applyNumberFormat="1" applyFont="1" applyFill="1" applyBorder="1" applyAlignment="1" applyProtection="1">
      <alignment horizontal="center" vertical="center"/>
      <protection locked="0"/>
    </xf>
    <xf numFmtId="18" fontId="10" fillId="11" borderId="12" xfId="0" applyNumberFormat="1" applyFont="1" applyFill="1" applyBorder="1" applyAlignment="1" applyProtection="1">
      <alignment horizontal="center" vertical="center"/>
      <protection/>
    </xf>
    <xf numFmtId="18" fontId="10" fillId="11" borderId="11" xfId="0" applyNumberFormat="1" applyFont="1" applyFill="1" applyBorder="1" applyAlignment="1" applyProtection="1">
      <alignment horizontal="center" vertical="center"/>
      <protection/>
    </xf>
    <xf numFmtId="0" fontId="19" fillId="12" borderId="14" xfId="0" applyAlignment="1">
      <alignment horizontal="center" vertical="center"/>
    </xf>
    <xf numFmtId="0" fontId="21" fillId="12" borderId="14" xfId="0" applyFont="1" applyAlignment="1">
      <alignment horizontal="left" vertical="center"/>
    </xf>
    <xf numFmtId="49" fontId="19" fillId="12" borderId="14" xfId="0" applyNumberFormat="1" applyFont="1" applyAlignment="1">
      <alignment horizontal="left" vertical="center"/>
    </xf>
    <xf numFmtId="49" fontId="19" fillId="12" borderId="14" xfId="0" applyNumberFormat="1" applyAlignment="1">
      <alignment horizontal="center" vertical="center"/>
    </xf>
    <xf numFmtId="0" fontId="19" fillId="12" borderId="14" xfId="0" applyAlignment="1">
      <alignment horizontal="left" vertical="center"/>
    </xf>
    <xf numFmtId="0" fontId="19" fillId="12" borderId="14" xfId="0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left"/>
    </xf>
    <xf numFmtId="186" fontId="22" fillId="0" borderId="0" xfId="0" applyNumberFormat="1" applyFont="1" applyAlignment="1">
      <alignment/>
    </xf>
    <xf numFmtId="186" fontId="2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186" fontId="0" fillId="0" borderId="6" xfId="0" applyNumberFormat="1" applyBorder="1" applyAlignment="1">
      <alignment/>
    </xf>
    <xf numFmtId="16" fontId="0" fillId="0" borderId="6" xfId="0" applyNumberFormat="1" applyBorder="1" applyAlignment="1">
      <alignment/>
    </xf>
    <xf numFmtId="20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/>
    </xf>
    <xf numFmtId="188" fontId="0" fillId="0" borderId="6" xfId="0" applyNumberFormat="1" applyBorder="1" applyAlignment="1">
      <alignment/>
    </xf>
    <xf numFmtId="0" fontId="24" fillId="0" borderId="6" xfId="0" applyFont="1" applyBorder="1" applyAlignment="1">
      <alignment/>
    </xf>
    <xf numFmtId="188" fontId="0" fillId="0" borderId="6" xfId="0" applyNumberFormat="1" applyFill="1" applyBorder="1" applyAlignment="1">
      <alignment/>
    </xf>
    <xf numFmtId="18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20 Meter Intruders Scatter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7875"/>
          <c:w val="0.9472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'RAST graphs'!$B$5:$B$142</c:f>
              <c:strCache/>
            </c:strRef>
          </c:xVal>
          <c:yVal>
            <c:numRef>
              <c:f>'RAST graphs'!$C$5:$C$142</c:f>
              <c:numCache/>
            </c:numRef>
          </c:yVal>
          <c:smooth val="0"/>
        </c:ser>
        <c:axId val="12549617"/>
        <c:axId val="45837690"/>
      </c:scatterChart>
      <c:valAx>
        <c:axId val="1254961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Local Time Spotted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837690"/>
        <c:crosses val="autoZero"/>
        <c:crossBetween val="midCat"/>
        <c:dispUnits/>
        <c:minorUnit val="0.05"/>
      </c:valAx>
      <c:valAx>
        <c:axId val="45837690"/>
        <c:scaling>
          <c:orientation val="minMax"/>
          <c:max val="14.4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Frequency Khz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549617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1</xdr:col>
      <xdr:colOff>657225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8600"/>
          <a:ext cx="571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</xdr:row>
      <xdr:rowOff>104775</xdr:rowOff>
    </xdr:from>
    <xdr:to>
      <xdr:col>22</xdr:col>
      <xdr:colOff>228600</xdr:colOff>
      <xdr:row>38</xdr:row>
      <xdr:rowOff>171450</xdr:rowOff>
    </xdr:to>
    <xdr:graphicFrame>
      <xdr:nvGraphicFramePr>
        <xdr:cNvPr id="1" name="Chart 1"/>
        <xdr:cNvGraphicFramePr/>
      </xdr:nvGraphicFramePr>
      <xdr:xfrm>
        <a:off x="2905125" y="295275"/>
        <a:ext cx="140874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6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88671875" defaultRowHeight="15"/>
  <sheetData>
    <row r="1" spans="1:13" ht="15">
      <c r="A1" s="87" t="s">
        <v>519</v>
      </c>
      <c r="B1" s="87" t="s">
        <v>520</v>
      </c>
      <c r="C1" s="88" t="s">
        <v>521</v>
      </c>
      <c r="D1" s="89" t="s">
        <v>413</v>
      </c>
      <c r="E1" s="90" t="s">
        <v>522</v>
      </c>
      <c r="F1" s="90" t="s">
        <v>523</v>
      </c>
      <c r="G1" s="90" t="s">
        <v>524</v>
      </c>
      <c r="H1" s="91" t="s">
        <v>525</v>
      </c>
      <c r="I1" s="87" t="s">
        <v>68</v>
      </c>
      <c r="J1" s="87" t="s">
        <v>526</v>
      </c>
      <c r="K1" s="92" t="s">
        <v>527</v>
      </c>
      <c r="L1" s="92" t="s">
        <v>528</v>
      </c>
      <c r="M1" s="91" t="s">
        <v>529</v>
      </c>
    </row>
    <row r="2" spans="1:16" ht="15">
      <c r="A2" s="93" t="s">
        <v>530</v>
      </c>
      <c r="B2" s="94">
        <v>80</v>
      </c>
      <c r="C2" s="93">
        <v>3560</v>
      </c>
      <c r="D2" s="93" t="s">
        <v>531</v>
      </c>
      <c r="E2" s="95" t="s">
        <v>532</v>
      </c>
      <c r="F2" s="93" t="s">
        <v>533</v>
      </c>
      <c r="G2" s="95" t="s">
        <v>534</v>
      </c>
      <c r="H2" s="93" t="s">
        <v>535</v>
      </c>
      <c r="I2" s="93"/>
      <c r="J2" s="93" t="s">
        <v>93</v>
      </c>
      <c r="K2" s="93"/>
      <c r="L2" s="93"/>
      <c r="M2" s="93" t="s">
        <v>536</v>
      </c>
      <c r="N2" s="93"/>
      <c r="O2" s="93"/>
      <c r="P2" s="93"/>
    </row>
    <row r="3" spans="1:16" ht="15">
      <c r="A3" s="93" t="s">
        <v>530</v>
      </c>
      <c r="B3" s="94" t="s">
        <v>537</v>
      </c>
      <c r="C3" s="93" t="s">
        <v>538</v>
      </c>
      <c r="D3" s="93" t="s">
        <v>539</v>
      </c>
      <c r="E3" s="95" t="s">
        <v>532</v>
      </c>
      <c r="F3" s="93" t="s">
        <v>533</v>
      </c>
      <c r="G3" s="95" t="s">
        <v>534</v>
      </c>
      <c r="H3" s="93" t="s">
        <v>540</v>
      </c>
      <c r="I3" s="93" t="s">
        <v>541</v>
      </c>
      <c r="J3" s="93" t="s">
        <v>542</v>
      </c>
      <c r="K3" s="93"/>
      <c r="L3" s="93"/>
      <c r="M3" s="93" t="s">
        <v>543</v>
      </c>
      <c r="N3" s="93"/>
      <c r="O3" s="93"/>
      <c r="P3" s="93"/>
    </row>
    <row r="4" spans="1:16" ht="15">
      <c r="A4" s="93" t="s">
        <v>530</v>
      </c>
      <c r="B4" s="94">
        <v>40</v>
      </c>
      <c r="C4" s="93" t="s">
        <v>544</v>
      </c>
      <c r="D4" s="93" t="s">
        <v>545</v>
      </c>
      <c r="E4" s="95" t="s">
        <v>532</v>
      </c>
      <c r="F4" s="93" t="s">
        <v>533</v>
      </c>
      <c r="G4" s="95" t="s">
        <v>534</v>
      </c>
      <c r="H4" s="93" t="s">
        <v>513</v>
      </c>
      <c r="I4" s="93" t="s">
        <v>541</v>
      </c>
      <c r="J4" s="93" t="s">
        <v>546</v>
      </c>
      <c r="K4" s="93"/>
      <c r="L4" s="93"/>
      <c r="M4" s="93" t="s">
        <v>547</v>
      </c>
      <c r="N4" s="93"/>
      <c r="O4" s="93"/>
      <c r="P4" s="96"/>
    </row>
    <row r="5" spans="1:16" ht="15">
      <c r="A5" s="93" t="s">
        <v>530</v>
      </c>
      <c r="B5" s="94" t="s">
        <v>537</v>
      </c>
      <c r="C5" s="93" t="s">
        <v>548</v>
      </c>
      <c r="D5" s="93" t="s">
        <v>549</v>
      </c>
      <c r="E5" s="95" t="s">
        <v>533</v>
      </c>
      <c r="F5" s="93" t="s">
        <v>533</v>
      </c>
      <c r="G5" s="95" t="s">
        <v>534</v>
      </c>
      <c r="H5" s="93" t="s">
        <v>513</v>
      </c>
      <c r="I5" s="93" t="s">
        <v>541</v>
      </c>
      <c r="J5" s="93" t="s">
        <v>546</v>
      </c>
      <c r="K5" s="93"/>
      <c r="L5" s="93"/>
      <c r="M5" s="93" t="s">
        <v>547</v>
      </c>
      <c r="N5" s="93"/>
      <c r="O5" s="93"/>
      <c r="P5" s="96"/>
    </row>
    <row r="6" spans="1:16" ht="15">
      <c r="A6" s="93" t="s">
        <v>530</v>
      </c>
      <c r="B6" s="94" t="s">
        <v>537</v>
      </c>
      <c r="C6" s="93" t="s">
        <v>550</v>
      </c>
      <c r="D6" s="93" t="s">
        <v>539</v>
      </c>
      <c r="E6" s="93" t="s">
        <v>532</v>
      </c>
      <c r="F6" s="93" t="s">
        <v>533</v>
      </c>
      <c r="G6" s="93" t="s">
        <v>534</v>
      </c>
      <c r="H6" s="93" t="s">
        <v>551</v>
      </c>
      <c r="I6" s="93"/>
      <c r="J6" s="93" t="s">
        <v>42</v>
      </c>
      <c r="K6" s="93"/>
      <c r="L6" s="93"/>
      <c r="M6" s="93" t="s">
        <v>552</v>
      </c>
      <c r="N6" s="93"/>
      <c r="O6" s="93"/>
      <c r="P6" s="96"/>
    </row>
    <row r="7" spans="1:16" ht="15">
      <c r="A7" s="93" t="s">
        <v>530</v>
      </c>
      <c r="B7" s="94" t="s">
        <v>537</v>
      </c>
      <c r="C7" s="93" t="s">
        <v>553</v>
      </c>
      <c r="D7" s="93" t="s">
        <v>554</v>
      </c>
      <c r="E7" s="93" t="s">
        <v>532</v>
      </c>
      <c r="F7" s="93" t="s">
        <v>533</v>
      </c>
      <c r="G7" s="93" t="s">
        <v>534</v>
      </c>
      <c r="H7" s="93" t="s">
        <v>551</v>
      </c>
      <c r="I7" s="93" t="s">
        <v>555</v>
      </c>
      <c r="J7" s="93" t="s">
        <v>546</v>
      </c>
      <c r="K7" s="93"/>
      <c r="L7" s="93"/>
      <c r="M7" s="93" t="s">
        <v>556</v>
      </c>
      <c r="N7" s="93"/>
      <c r="O7" s="93"/>
      <c r="P7" s="96"/>
    </row>
    <row r="8" spans="1:16" ht="15">
      <c r="A8" s="93" t="s">
        <v>530</v>
      </c>
      <c r="B8" s="94">
        <v>40</v>
      </c>
      <c r="C8" s="93" t="s">
        <v>557</v>
      </c>
      <c r="D8" s="93" t="s">
        <v>539</v>
      </c>
      <c r="E8" s="93" t="s">
        <v>532</v>
      </c>
      <c r="F8" s="93" t="s">
        <v>533</v>
      </c>
      <c r="G8" s="93" t="s">
        <v>534</v>
      </c>
      <c r="H8" s="93" t="s">
        <v>540</v>
      </c>
      <c r="I8" s="93" t="s">
        <v>541</v>
      </c>
      <c r="J8" s="93" t="s">
        <v>378</v>
      </c>
      <c r="K8" s="93"/>
      <c r="L8" s="93"/>
      <c r="M8" s="93" t="s">
        <v>543</v>
      </c>
      <c r="N8" s="93"/>
      <c r="O8" s="93"/>
      <c r="P8" s="96"/>
    </row>
    <row r="9" spans="1:16" ht="15">
      <c r="A9" s="93" t="s">
        <v>530</v>
      </c>
      <c r="B9" s="94" t="s">
        <v>537</v>
      </c>
      <c r="C9" s="93" t="s">
        <v>558</v>
      </c>
      <c r="D9" s="93" t="s">
        <v>559</v>
      </c>
      <c r="E9" s="93" t="s">
        <v>532</v>
      </c>
      <c r="F9" s="93" t="s">
        <v>533</v>
      </c>
      <c r="G9" s="93" t="s">
        <v>534</v>
      </c>
      <c r="H9" s="93" t="s">
        <v>513</v>
      </c>
      <c r="I9" s="93" t="s">
        <v>541</v>
      </c>
      <c r="J9" s="93" t="s">
        <v>93</v>
      </c>
      <c r="K9" s="93"/>
      <c r="L9" s="93"/>
      <c r="M9" s="93" t="s">
        <v>560</v>
      </c>
      <c r="N9" s="93"/>
      <c r="O9" s="93"/>
      <c r="P9" s="96"/>
    </row>
    <row r="10" spans="1:16" ht="15">
      <c r="A10" s="93" t="s">
        <v>530</v>
      </c>
      <c r="B10" s="93" t="s">
        <v>561</v>
      </c>
      <c r="C10" s="93" t="s">
        <v>562</v>
      </c>
      <c r="D10" s="93" t="s">
        <v>539</v>
      </c>
      <c r="E10" s="93" t="s">
        <v>532</v>
      </c>
      <c r="F10" s="93" t="s">
        <v>533</v>
      </c>
      <c r="G10" s="93" t="s">
        <v>534</v>
      </c>
      <c r="H10" s="93" t="s">
        <v>540</v>
      </c>
      <c r="I10" s="93" t="s">
        <v>541</v>
      </c>
      <c r="J10" s="93" t="s">
        <v>378</v>
      </c>
      <c r="K10" s="93"/>
      <c r="L10" s="93"/>
      <c r="M10" s="93" t="s">
        <v>543</v>
      </c>
      <c r="N10" s="93"/>
      <c r="O10" s="93"/>
      <c r="P10" s="96"/>
    </row>
    <row r="11" spans="1:16" ht="15">
      <c r="A11" s="93" t="s">
        <v>530</v>
      </c>
      <c r="B11" s="93" t="s">
        <v>561</v>
      </c>
      <c r="C11" s="93" t="s">
        <v>563</v>
      </c>
      <c r="D11" s="93" t="s">
        <v>539</v>
      </c>
      <c r="E11" s="93" t="s">
        <v>532</v>
      </c>
      <c r="F11" s="93" t="s">
        <v>533</v>
      </c>
      <c r="G11" s="93" t="s">
        <v>534</v>
      </c>
      <c r="H11" s="93" t="s">
        <v>540</v>
      </c>
      <c r="I11" s="93" t="s">
        <v>541</v>
      </c>
      <c r="J11" s="93" t="s">
        <v>378</v>
      </c>
      <c r="K11" s="93"/>
      <c r="L11" s="93"/>
      <c r="M11" s="93" t="s">
        <v>543</v>
      </c>
      <c r="N11" s="93"/>
      <c r="O11" s="93"/>
      <c r="P11" s="96"/>
    </row>
    <row r="12" spans="1:16" ht="15">
      <c r="A12" s="93" t="s">
        <v>530</v>
      </c>
      <c r="B12" s="93" t="s">
        <v>561</v>
      </c>
      <c r="C12" s="93" t="s">
        <v>564</v>
      </c>
      <c r="D12" s="93" t="s">
        <v>539</v>
      </c>
      <c r="E12" s="93" t="s">
        <v>532</v>
      </c>
      <c r="F12" s="93" t="s">
        <v>533</v>
      </c>
      <c r="G12" s="93" t="s">
        <v>534</v>
      </c>
      <c r="H12" s="93" t="s">
        <v>540</v>
      </c>
      <c r="I12" s="93" t="s">
        <v>541</v>
      </c>
      <c r="J12" s="93" t="s">
        <v>378</v>
      </c>
      <c r="K12" s="93"/>
      <c r="L12" s="93"/>
      <c r="M12" s="93" t="s">
        <v>543</v>
      </c>
      <c r="N12" s="93"/>
      <c r="O12" s="93"/>
      <c r="P12" s="96"/>
    </row>
    <row r="13" spans="1:16" ht="15">
      <c r="A13" s="93" t="s">
        <v>530</v>
      </c>
      <c r="B13" s="93" t="s">
        <v>561</v>
      </c>
      <c r="C13" s="93" t="s">
        <v>565</v>
      </c>
      <c r="D13" s="93" t="s">
        <v>539</v>
      </c>
      <c r="E13" s="93" t="s">
        <v>532</v>
      </c>
      <c r="F13" s="93" t="s">
        <v>533</v>
      </c>
      <c r="G13" s="93" t="s">
        <v>534</v>
      </c>
      <c r="H13" s="93" t="s">
        <v>540</v>
      </c>
      <c r="I13" s="93" t="s">
        <v>541</v>
      </c>
      <c r="J13" s="93" t="s">
        <v>378</v>
      </c>
      <c r="K13" s="93"/>
      <c r="L13" s="93"/>
      <c r="M13" s="93" t="s">
        <v>543</v>
      </c>
      <c r="N13" s="93"/>
      <c r="O13" s="93"/>
      <c r="P13" s="96"/>
    </row>
    <row r="14" spans="1:16" ht="15">
      <c r="A14" s="93" t="s">
        <v>530</v>
      </c>
      <c r="B14" s="93" t="s">
        <v>561</v>
      </c>
      <c r="C14" s="93" t="s">
        <v>566</v>
      </c>
      <c r="D14" s="93" t="s">
        <v>539</v>
      </c>
      <c r="E14" s="93" t="s">
        <v>532</v>
      </c>
      <c r="F14" s="93" t="s">
        <v>533</v>
      </c>
      <c r="G14" s="93" t="s">
        <v>534</v>
      </c>
      <c r="H14" s="93" t="s">
        <v>540</v>
      </c>
      <c r="I14" s="93" t="s">
        <v>541</v>
      </c>
      <c r="J14" s="93" t="s">
        <v>378</v>
      </c>
      <c r="K14" s="93"/>
      <c r="L14" s="93"/>
      <c r="M14" s="93" t="s">
        <v>543</v>
      </c>
      <c r="N14" s="93"/>
      <c r="O14" s="93"/>
      <c r="P14" s="96"/>
    </row>
    <row r="15" spans="1:16" ht="15">
      <c r="A15" s="93" t="s">
        <v>530</v>
      </c>
      <c r="B15" s="93" t="s">
        <v>561</v>
      </c>
      <c r="C15" s="93" t="s">
        <v>567</v>
      </c>
      <c r="D15" s="93" t="s">
        <v>539</v>
      </c>
      <c r="E15" s="93" t="s">
        <v>532</v>
      </c>
      <c r="F15" s="93" t="s">
        <v>533</v>
      </c>
      <c r="G15" s="93" t="s">
        <v>534</v>
      </c>
      <c r="H15" s="93" t="s">
        <v>540</v>
      </c>
      <c r="I15" s="93" t="s">
        <v>541</v>
      </c>
      <c r="J15" s="93" t="s">
        <v>378</v>
      </c>
      <c r="K15" s="93"/>
      <c r="L15" s="93"/>
      <c r="M15" s="93" t="s">
        <v>543</v>
      </c>
      <c r="N15" s="93"/>
      <c r="O15" s="93"/>
      <c r="P15" s="96"/>
    </row>
    <row r="16" spans="1:16" ht="15">
      <c r="A16" s="93" t="s">
        <v>530</v>
      </c>
      <c r="B16" s="93" t="s">
        <v>561</v>
      </c>
      <c r="C16" s="93" t="s">
        <v>568</v>
      </c>
      <c r="D16" s="93" t="s">
        <v>539</v>
      </c>
      <c r="E16" s="93" t="s">
        <v>532</v>
      </c>
      <c r="F16" s="93" t="s">
        <v>533</v>
      </c>
      <c r="G16" s="93" t="s">
        <v>534</v>
      </c>
      <c r="H16" s="93" t="s">
        <v>540</v>
      </c>
      <c r="I16" s="93" t="s">
        <v>541</v>
      </c>
      <c r="J16" s="93" t="s">
        <v>378</v>
      </c>
      <c r="K16" s="93"/>
      <c r="L16" s="93"/>
      <c r="M16" s="93" t="s">
        <v>543</v>
      </c>
      <c r="N16" s="93"/>
      <c r="O16" s="93"/>
      <c r="P16" s="96"/>
    </row>
    <row r="17" spans="1:16" ht="15">
      <c r="A17" s="93" t="s">
        <v>530</v>
      </c>
      <c r="B17" s="93" t="s">
        <v>561</v>
      </c>
      <c r="C17" s="93" t="s">
        <v>569</v>
      </c>
      <c r="D17" s="93" t="s">
        <v>539</v>
      </c>
      <c r="E17" s="93" t="s">
        <v>532</v>
      </c>
      <c r="F17" s="93" t="s">
        <v>533</v>
      </c>
      <c r="G17" s="93" t="s">
        <v>534</v>
      </c>
      <c r="H17" s="93" t="s">
        <v>540</v>
      </c>
      <c r="I17" s="93" t="s">
        <v>541</v>
      </c>
      <c r="J17" s="93" t="s">
        <v>378</v>
      </c>
      <c r="K17" s="93"/>
      <c r="L17" s="93"/>
      <c r="M17" s="93" t="s">
        <v>543</v>
      </c>
      <c r="N17" s="93"/>
      <c r="O17" s="93"/>
      <c r="P17" s="96"/>
    </row>
    <row r="18" spans="1:16" ht="15">
      <c r="A18" s="93" t="s">
        <v>530</v>
      </c>
      <c r="B18" s="93" t="s">
        <v>561</v>
      </c>
      <c r="C18" s="93" t="s">
        <v>570</v>
      </c>
      <c r="D18" s="93" t="s">
        <v>571</v>
      </c>
      <c r="E18" s="93" t="s">
        <v>572</v>
      </c>
      <c r="F18" s="93" t="s">
        <v>533</v>
      </c>
      <c r="G18" s="93" t="s">
        <v>534</v>
      </c>
      <c r="H18" s="93" t="s">
        <v>513</v>
      </c>
      <c r="I18" s="93" t="s">
        <v>541</v>
      </c>
      <c r="J18" s="93" t="s">
        <v>275</v>
      </c>
      <c r="K18" s="93"/>
      <c r="L18" s="93"/>
      <c r="M18" s="93" t="s">
        <v>573</v>
      </c>
      <c r="N18" s="93" t="s">
        <v>574</v>
      </c>
      <c r="O18" s="93"/>
      <c r="P18" s="96"/>
    </row>
    <row r="19" spans="1:16" ht="15">
      <c r="A19" s="93" t="s">
        <v>530</v>
      </c>
      <c r="B19" s="93" t="s">
        <v>561</v>
      </c>
      <c r="C19" s="93" t="s">
        <v>575</v>
      </c>
      <c r="D19" s="93" t="s">
        <v>576</v>
      </c>
      <c r="E19" s="93" t="s">
        <v>532</v>
      </c>
      <c r="F19" s="93" t="s">
        <v>533</v>
      </c>
      <c r="G19" s="93" t="s">
        <v>534</v>
      </c>
      <c r="H19" s="93" t="s">
        <v>535</v>
      </c>
      <c r="I19" s="93" t="s">
        <v>577</v>
      </c>
      <c r="J19" s="93" t="s">
        <v>93</v>
      </c>
      <c r="K19" s="93"/>
      <c r="L19" s="93"/>
      <c r="M19" s="93" t="s">
        <v>578</v>
      </c>
      <c r="N19" s="93"/>
      <c r="O19" s="93"/>
      <c r="P19" s="96"/>
    </row>
    <row r="20" spans="1:16" ht="15">
      <c r="A20" s="93" t="s">
        <v>530</v>
      </c>
      <c r="B20" s="93" t="s">
        <v>579</v>
      </c>
      <c r="C20" s="93" t="s">
        <v>580</v>
      </c>
      <c r="D20" s="93" t="s">
        <v>581</v>
      </c>
      <c r="E20" s="93" t="s">
        <v>532</v>
      </c>
      <c r="F20" s="93" t="s">
        <v>533</v>
      </c>
      <c r="G20" s="93" t="s">
        <v>534</v>
      </c>
      <c r="H20" s="93" t="s">
        <v>582</v>
      </c>
      <c r="I20" s="93" t="s">
        <v>541</v>
      </c>
      <c r="J20" s="93" t="s">
        <v>583</v>
      </c>
      <c r="K20" s="93"/>
      <c r="L20" s="93"/>
      <c r="M20" s="93" t="s">
        <v>584</v>
      </c>
      <c r="N20" s="93"/>
      <c r="O20" s="93"/>
      <c r="P20" s="96"/>
    </row>
    <row r="21" spans="1:16" ht="15">
      <c r="A21" s="93" t="s">
        <v>530</v>
      </c>
      <c r="B21" s="93" t="s">
        <v>585</v>
      </c>
      <c r="C21" s="93" t="s">
        <v>586</v>
      </c>
      <c r="D21" s="93" t="s">
        <v>539</v>
      </c>
      <c r="E21" s="93" t="s">
        <v>532</v>
      </c>
      <c r="F21" s="93" t="s">
        <v>533</v>
      </c>
      <c r="G21" s="93" t="s">
        <v>534</v>
      </c>
      <c r="H21" s="93" t="s">
        <v>513</v>
      </c>
      <c r="I21" s="93" t="s">
        <v>541</v>
      </c>
      <c r="J21" s="93" t="s">
        <v>12</v>
      </c>
      <c r="K21" s="93"/>
      <c r="L21" s="93"/>
      <c r="M21" s="93" t="s">
        <v>587</v>
      </c>
      <c r="N21" s="93"/>
      <c r="O21" s="93"/>
      <c r="P21" s="96"/>
    </row>
    <row r="22" spans="1:16" ht="15">
      <c r="A22" s="93" t="s">
        <v>530</v>
      </c>
      <c r="B22" s="93" t="s">
        <v>437</v>
      </c>
      <c r="C22" s="93" t="s">
        <v>588</v>
      </c>
      <c r="D22" s="93" t="s">
        <v>539</v>
      </c>
      <c r="E22" s="93" t="s">
        <v>532</v>
      </c>
      <c r="F22" s="93" t="s">
        <v>533</v>
      </c>
      <c r="G22" s="93" t="s">
        <v>534</v>
      </c>
      <c r="H22" s="93" t="s">
        <v>589</v>
      </c>
      <c r="I22" s="93" t="s">
        <v>541</v>
      </c>
      <c r="J22" s="93" t="s">
        <v>93</v>
      </c>
      <c r="K22" s="93"/>
      <c r="L22" s="93"/>
      <c r="M22" s="93" t="s">
        <v>590</v>
      </c>
      <c r="N22" s="93"/>
      <c r="O22" s="93"/>
      <c r="P22" s="96"/>
    </row>
    <row r="23" spans="1:16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6"/>
    </row>
    <row r="24" spans="1:16" ht="15">
      <c r="A24" s="93" t="s">
        <v>591</v>
      </c>
      <c r="B24" s="94">
        <v>80</v>
      </c>
      <c r="C24" s="94">
        <v>3560</v>
      </c>
      <c r="D24" s="93" t="s">
        <v>592</v>
      </c>
      <c r="E24" s="94">
        <v>29</v>
      </c>
      <c r="F24" s="93" t="s">
        <v>533</v>
      </c>
      <c r="G24" s="94">
        <v>2005</v>
      </c>
      <c r="H24" s="93" t="s">
        <v>535</v>
      </c>
      <c r="I24" s="93"/>
      <c r="J24" s="93" t="s">
        <v>93</v>
      </c>
      <c r="K24" s="93"/>
      <c r="L24" s="93"/>
      <c r="M24" s="93" t="s">
        <v>593</v>
      </c>
      <c r="N24" s="93"/>
      <c r="O24" s="93"/>
      <c r="P24" s="93"/>
    </row>
    <row r="25" spans="1:17" ht="15">
      <c r="A25" s="93" t="s">
        <v>591</v>
      </c>
      <c r="B25" s="94">
        <v>40</v>
      </c>
      <c r="C25" s="93" t="s">
        <v>538</v>
      </c>
      <c r="D25" s="93" t="s">
        <v>594</v>
      </c>
      <c r="E25" s="94" t="s">
        <v>532</v>
      </c>
      <c r="F25" s="93" t="s">
        <v>533</v>
      </c>
      <c r="G25" s="93" t="s">
        <v>534</v>
      </c>
      <c r="H25" s="93" t="s">
        <v>540</v>
      </c>
      <c r="I25" s="93"/>
      <c r="J25" s="93" t="s">
        <v>378</v>
      </c>
      <c r="K25" s="93"/>
      <c r="L25" s="93"/>
      <c r="M25" s="93" t="s">
        <v>595</v>
      </c>
      <c r="N25" s="93"/>
      <c r="O25" s="93" t="s">
        <v>596</v>
      </c>
      <c r="P25" s="93"/>
      <c r="Q25" s="97"/>
    </row>
    <row r="26" spans="1:17" ht="15">
      <c r="A26" s="93" t="s">
        <v>591</v>
      </c>
      <c r="B26" s="94">
        <v>40</v>
      </c>
      <c r="C26" s="93" t="s">
        <v>597</v>
      </c>
      <c r="D26" s="93" t="s">
        <v>598</v>
      </c>
      <c r="E26" s="94" t="s">
        <v>599</v>
      </c>
      <c r="F26" s="93" t="s">
        <v>533</v>
      </c>
      <c r="G26" s="93" t="s">
        <v>534</v>
      </c>
      <c r="H26" s="93" t="s">
        <v>513</v>
      </c>
      <c r="I26" s="93"/>
      <c r="J26" s="93" t="s">
        <v>378</v>
      </c>
      <c r="K26" s="93"/>
      <c r="L26" s="93"/>
      <c r="M26" s="93" t="s">
        <v>600</v>
      </c>
      <c r="N26" s="93"/>
      <c r="O26" s="93"/>
      <c r="P26" s="96"/>
      <c r="Q26" s="97"/>
    </row>
    <row r="27" spans="1:17" ht="15">
      <c r="A27" s="93" t="s">
        <v>591</v>
      </c>
      <c r="B27" s="94">
        <v>40</v>
      </c>
      <c r="C27" s="93" t="s">
        <v>601</v>
      </c>
      <c r="D27" s="93" t="s">
        <v>602</v>
      </c>
      <c r="E27" s="94" t="s">
        <v>603</v>
      </c>
      <c r="F27" s="93" t="s">
        <v>533</v>
      </c>
      <c r="G27" s="93" t="s">
        <v>534</v>
      </c>
      <c r="H27" s="93" t="s">
        <v>604</v>
      </c>
      <c r="I27" s="93"/>
      <c r="J27" s="93" t="s">
        <v>378</v>
      </c>
      <c r="K27" s="93"/>
      <c r="L27" s="93"/>
      <c r="M27" s="93" t="s">
        <v>605</v>
      </c>
      <c r="N27" s="93"/>
      <c r="O27" s="93"/>
      <c r="P27" s="96"/>
      <c r="Q27" s="97"/>
    </row>
    <row r="28" spans="1:17" ht="15">
      <c r="A28" s="93" t="s">
        <v>591</v>
      </c>
      <c r="B28" s="94">
        <v>40</v>
      </c>
      <c r="C28" s="93" t="s">
        <v>606</v>
      </c>
      <c r="D28" s="93" t="s">
        <v>607</v>
      </c>
      <c r="E28" s="94" t="s">
        <v>599</v>
      </c>
      <c r="F28" s="93" t="s">
        <v>533</v>
      </c>
      <c r="G28" s="93" t="s">
        <v>534</v>
      </c>
      <c r="H28" s="93" t="s">
        <v>604</v>
      </c>
      <c r="I28" s="93"/>
      <c r="J28" s="93" t="s">
        <v>378</v>
      </c>
      <c r="K28" s="93"/>
      <c r="L28" s="93"/>
      <c r="M28" s="93" t="s">
        <v>605</v>
      </c>
      <c r="N28" s="93"/>
      <c r="O28" s="93"/>
      <c r="P28" s="96"/>
      <c r="Q28" s="97"/>
    </row>
    <row r="29" spans="1:17" ht="15">
      <c r="A29" s="93" t="s">
        <v>591</v>
      </c>
      <c r="B29" s="94">
        <v>40</v>
      </c>
      <c r="C29" s="93" t="s">
        <v>608</v>
      </c>
      <c r="D29" s="93" t="s">
        <v>609</v>
      </c>
      <c r="E29" s="94" t="s">
        <v>579</v>
      </c>
      <c r="F29" s="94" t="s">
        <v>533</v>
      </c>
      <c r="G29" s="93" t="s">
        <v>534</v>
      </c>
      <c r="H29" s="93" t="s">
        <v>604</v>
      </c>
      <c r="I29" s="93"/>
      <c r="J29" s="93" t="s">
        <v>378</v>
      </c>
      <c r="K29" s="93"/>
      <c r="L29" s="93"/>
      <c r="M29" s="93" t="s">
        <v>605</v>
      </c>
      <c r="N29" s="96"/>
      <c r="O29" s="96"/>
      <c r="P29" s="96"/>
      <c r="Q29" s="97"/>
    </row>
    <row r="30" spans="1:17" ht="15">
      <c r="A30" s="93" t="s">
        <v>591</v>
      </c>
      <c r="B30" s="94">
        <v>40</v>
      </c>
      <c r="C30" s="93" t="s">
        <v>610</v>
      </c>
      <c r="D30" s="93" t="s">
        <v>611</v>
      </c>
      <c r="E30" s="94" t="s">
        <v>612</v>
      </c>
      <c r="F30" s="93" t="s">
        <v>533</v>
      </c>
      <c r="G30" s="93" t="s">
        <v>534</v>
      </c>
      <c r="H30" s="93" t="s">
        <v>540</v>
      </c>
      <c r="I30" s="93"/>
      <c r="J30" s="93" t="s">
        <v>378</v>
      </c>
      <c r="K30" s="93"/>
      <c r="L30" s="93"/>
      <c r="M30" s="93" t="s">
        <v>613</v>
      </c>
      <c r="N30" s="96"/>
      <c r="O30" s="96"/>
      <c r="P30" s="96"/>
      <c r="Q30" s="97"/>
    </row>
    <row r="31" spans="1:17" ht="15">
      <c r="A31" s="93" t="s">
        <v>591</v>
      </c>
      <c r="B31" s="94">
        <v>40</v>
      </c>
      <c r="C31" s="93" t="s">
        <v>614</v>
      </c>
      <c r="D31" s="93" t="s">
        <v>615</v>
      </c>
      <c r="E31" s="94" t="s">
        <v>616</v>
      </c>
      <c r="F31" s="93" t="s">
        <v>533</v>
      </c>
      <c r="G31" s="93" t="s">
        <v>534</v>
      </c>
      <c r="H31" s="93" t="s">
        <v>604</v>
      </c>
      <c r="I31" s="93"/>
      <c r="J31" s="93" t="s">
        <v>378</v>
      </c>
      <c r="K31" s="93"/>
      <c r="L31" s="93"/>
      <c r="M31" s="93" t="s">
        <v>605</v>
      </c>
      <c r="N31" s="96"/>
      <c r="O31" s="96"/>
      <c r="P31" s="96"/>
      <c r="Q31" s="97"/>
    </row>
    <row r="32" spans="1:17" ht="15">
      <c r="A32" s="93" t="s">
        <v>591</v>
      </c>
      <c r="B32" s="94">
        <v>40</v>
      </c>
      <c r="C32" s="93" t="s">
        <v>617</v>
      </c>
      <c r="D32" s="93" t="s">
        <v>618</v>
      </c>
      <c r="E32" s="94" t="s">
        <v>612</v>
      </c>
      <c r="F32" s="93" t="s">
        <v>533</v>
      </c>
      <c r="G32" s="93" t="s">
        <v>534</v>
      </c>
      <c r="H32" s="93" t="s">
        <v>604</v>
      </c>
      <c r="I32" s="93"/>
      <c r="J32" s="93" t="s">
        <v>378</v>
      </c>
      <c r="K32" s="93"/>
      <c r="L32" s="93"/>
      <c r="M32" s="93" t="s">
        <v>605</v>
      </c>
      <c r="N32" s="96"/>
      <c r="O32" s="96"/>
      <c r="P32" s="96"/>
      <c r="Q32" s="97"/>
    </row>
    <row r="33" spans="1:17" ht="15">
      <c r="A33" s="93" t="s">
        <v>591</v>
      </c>
      <c r="B33" s="94">
        <v>40</v>
      </c>
      <c r="C33" s="93" t="s">
        <v>619</v>
      </c>
      <c r="D33" s="93" t="s">
        <v>620</v>
      </c>
      <c r="E33" s="94" t="s">
        <v>616</v>
      </c>
      <c r="F33" s="93" t="s">
        <v>533</v>
      </c>
      <c r="G33" s="93" t="s">
        <v>534</v>
      </c>
      <c r="H33" s="93" t="s">
        <v>604</v>
      </c>
      <c r="I33" s="93"/>
      <c r="J33" s="93" t="s">
        <v>378</v>
      </c>
      <c r="K33" s="93"/>
      <c r="L33" s="93"/>
      <c r="M33" s="93" t="s">
        <v>605</v>
      </c>
      <c r="N33" s="96"/>
      <c r="O33" s="96"/>
      <c r="P33" s="96"/>
      <c r="Q33" s="97"/>
    </row>
    <row r="34" spans="1:17" ht="15">
      <c r="A34" s="93" t="s">
        <v>591</v>
      </c>
      <c r="B34" s="94">
        <v>40</v>
      </c>
      <c r="C34" s="93" t="s">
        <v>621</v>
      </c>
      <c r="D34" s="93" t="s">
        <v>620</v>
      </c>
      <c r="E34" s="94" t="s">
        <v>616</v>
      </c>
      <c r="F34" s="93" t="s">
        <v>533</v>
      </c>
      <c r="G34" s="93" t="s">
        <v>534</v>
      </c>
      <c r="H34" s="93" t="s">
        <v>604</v>
      </c>
      <c r="I34" s="93"/>
      <c r="J34" s="93" t="s">
        <v>378</v>
      </c>
      <c r="K34" s="93"/>
      <c r="L34" s="93"/>
      <c r="M34" s="93" t="s">
        <v>605</v>
      </c>
      <c r="N34" s="96"/>
      <c r="O34" s="96"/>
      <c r="P34" s="96"/>
      <c r="Q34" s="97"/>
    </row>
    <row r="35" spans="1:17" ht="15">
      <c r="A35" s="93" t="s">
        <v>591</v>
      </c>
      <c r="B35" s="94">
        <v>40</v>
      </c>
      <c r="C35" s="93" t="s">
        <v>622</v>
      </c>
      <c r="D35" s="93" t="s">
        <v>623</v>
      </c>
      <c r="E35" s="94" t="s">
        <v>612</v>
      </c>
      <c r="F35" s="93" t="s">
        <v>533</v>
      </c>
      <c r="G35" s="93" t="s">
        <v>534</v>
      </c>
      <c r="H35" s="93" t="s">
        <v>604</v>
      </c>
      <c r="I35" s="93"/>
      <c r="J35" s="93" t="s">
        <v>378</v>
      </c>
      <c r="K35" s="93"/>
      <c r="L35" s="93"/>
      <c r="M35" s="93" t="s">
        <v>605</v>
      </c>
      <c r="N35" s="96"/>
      <c r="O35" s="96"/>
      <c r="P35" s="96"/>
      <c r="Q35" s="97"/>
    </row>
    <row r="36" spans="1:17" ht="15">
      <c r="A36" s="93" t="s">
        <v>591</v>
      </c>
      <c r="B36" s="94">
        <v>40</v>
      </c>
      <c r="C36" s="93" t="s">
        <v>550</v>
      </c>
      <c r="D36" s="93" t="s">
        <v>624</v>
      </c>
      <c r="E36" s="94" t="s">
        <v>585</v>
      </c>
      <c r="F36" s="93" t="s">
        <v>533</v>
      </c>
      <c r="G36" s="93" t="s">
        <v>534</v>
      </c>
      <c r="H36" s="93" t="s">
        <v>551</v>
      </c>
      <c r="I36" s="93"/>
      <c r="J36" s="93" t="s">
        <v>42</v>
      </c>
      <c r="K36" s="93"/>
      <c r="L36" s="93"/>
      <c r="M36" s="93" t="s">
        <v>625</v>
      </c>
      <c r="N36" s="96"/>
      <c r="O36" s="96"/>
      <c r="P36" s="96"/>
      <c r="Q36" s="97"/>
    </row>
    <row r="37" spans="1:17" ht="15">
      <c r="A37" s="93" t="s">
        <v>591</v>
      </c>
      <c r="B37" s="94">
        <v>40</v>
      </c>
      <c r="C37" s="93" t="s">
        <v>626</v>
      </c>
      <c r="D37" s="93" t="s">
        <v>627</v>
      </c>
      <c r="E37" s="94" t="s">
        <v>532</v>
      </c>
      <c r="F37" s="93" t="s">
        <v>533</v>
      </c>
      <c r="G37" s="93" t="s">
        <v>534</v>
      </c>
      <c r="H37" s="93" t="s">
        <v>628</v>
      </c>
      <c r="I37" s="93"/>
      <c r="J37" s="93" t="s">
        <v>93</v>
      </c>
      <c r="K37" s="93"/>
      <c r="L37" s="93"/>
      <c r="M37" s="93" t="s">
        <v>629</v>
      </c>
      <c r="N37" s="96"/>
      <c r="O37" s="96"/>
      <c r="P37" s="96"/>
      <c r="Q37" s="97"/>
    </row>
    <row r="38" spans="1:17" ht="15">
      <c r="A38" s="93" t="s">
        <v>591</v>
      </c>
      <c r="B38" s="94">
        <v>40</v>
      </c>
      <c r="C38" s="93" t="s">
        <v>630</v>
      </c>
      <c r="D38" s="93" t="s">
        <v>611</v>
      </c>
      <c r="E38" s="94" t="s">
        <v>612</v>
      </c>
      <c r="F38" s="93" t="s">
        <v>533</v>
      </c>
      <c r="G38" s="93" t="s">
        <v>534</v>
      </c>
      <c r="H38" s="93" t="s">
        <v>551</v>
      </c>
      <c r="I38" s="93"/>
      <c r="J38" s="93" t="s">
        <v>42</v>
      </c>
      <c r="K38" s="93"/>
      <c r="L38" s="93"/>
      <c r="M38" s="93" t="s">
        <v>631</v>
      </c>
      <c r="N38" s="96"/>
      <c r="O38" s="96"/>
      <c r="P38" s="96"/>
      <c r="Q38" s="97"/>
    </row>
    <row r="39" spans="1:17" ht="15">
      <c r="A39" s="93" t="s">
        <v>591</v>
      </c>
      <c r="B39" s="94">
        <v>40</v>
      </c>
      <c r="C39" s="93" t="s">
        <v>632</v>
      </c>
      <c r="D39" s="93" t="s">
        <v>633</v>
      </c>
      <c r="E39" s="94" t="s">
        <v>532</v>
      </c>
      <c r="F39" s="94" t="s">
        <v>533</v>
      </c>
      <c r="G39" s="93" t="s">
        <v>534</v>
      </c>
      <c r="H39" s="93" t="s">
        <v>628</v>
      </c>
      <c r="I39" s="93"/>
      <c r="J39" s="93" t="s">
        <v>93</v>
      </c>
      <c r="K39" s="93"/>
      <c r="L39" s="93"/>
      <c r="M39" s="93" t="s">
        <v>634</v>
      </c>
      <c r="N39" s="96"/>
      <c r="O39" s="96"/>
      <c r="P39" s="93" t="s">
        <v>635</v>
      </c>
      <c r="Q39" s="97"/>
    </row>
    <row r="40" spans="1:17" ht="15">
      <c r="A40" s="93" t="s">
        <v>591</v>
      </c>
      <c r="B40" s="94">
        <v>40</v>
      </c>
      <c r="C40" s="93" t="s">
        <v>636</v>
      </c>
      <c r="D40" s="93" t="s">
        <v>637</v>
      </c>
      <c r="E40" s="94" t="s">
        <v>638</v>
      </c>
      <c r="F40" s="94" t="s">
        <v>533</v>
      </c>
      <c r="G40" s="93" t="s">
        <v>534</v>
      </c>
      <c r="H40" s="93" t="s">
        <v>551</v>
      </c>
      <c r="I40" s="93"/>
      <c r="J40" s="93" t="s">
        <v>42</v>
      </c>
      <c r="K40" s="93"/>
      <c r="L40" s="93"/>
      <c r="M40" s="93" t="s">
        <v>631</v>
      </c>
      <c r="N40" s="96"/>
      <c r="O40" s="96"/>
      <c r="P40" s="93"/>
      <c r="Q40" s="97"/>
    </row>
    <row r="41" spans="1:17" ht="15">
      <c r="A41" s="93" t="s">
        <v>591</v>
      </c>
      <c r="B41" s="94">
        <v>40</v>
      </c>
      <c r="C41" s="93" t="s">
        <v>639</v>
      </c>
      <c r="D41" s="93" t="s">
        <v>640</v>
      </c>
      <c r="E41" s="94" t="s">
        <v>641</v>
      </c>
      <c r="F41" s="94" t="s">
        <v>533</v>
      </c>
      <c r="G41" s="93" t="s">
        <v>534</v>
      </c>
      <c r="H41" s="93" t="s">
        <v>551</v>
      </c>
      <c r="I41" s="93"/>
      <c r="J41" s="93" t="s">
        <v>42</v>
      </c>
      <c r="K41" s="93"/>
      <c r="L41" s="93"/>
      <c r="M41" s="93" t="s">
        <v>631</v>
      </c>
      <c r="N41" s="96"/>
      <c r="O41" s="93" t="s">
        <v>642</v>
      </c>
      <c r="P41" s="93"/>
      <c r="Q41" s="97"/>
    </row>
    <row r="42" spans="1:17" ht="15">
      <c r="A42" s="93" t="s">
        <v>591</v>
      </c>
      <c r="B42" s="94">
        <v>40</v>
      </c>
      <c r="C42" s="93" t="s">
        <v>643</v>
      </c>
      <c r="D42" s="93" t="s">
        <v>609</v>
      </c>
      <c r="E42" s="94" t="s">
        <v>579</v>
      </c>
      <c r="F42" s="94" t="s">
        <v>533</v>
      </c>
      <c r="G42" s="93" t="s">
        <v>534</v>
      </c>
      <c r="H42" s="93" t="s">
        <v>604</v>
      </c>
      <c r="I42" s="93"/>
      <c r="J42" s="93" t="s">
        <v>378</v>
      </c>
      <c r="K42" s="93"/>
      <c r="L42" s="93"/>
      <c r="M42" s="93" t="s">
        <v>605</v>
      </c>
      <c r="N42" s="96"/>
      <c r="O42" s="96"/>
      <c r="P42" s="93"/>
      <c r="Q42" s="97"/>
    </row>
    <row r="43" spans="1:17" ht="15">
      <c r="A43" s="93" t="s">
        <v>591</v>
      </c>
      <c r="B43" s="94">
        <v>40</v>
      </c>
      <c r="C43" s="93" t="s">
        <v>644</v>
      </c>
      <c r="D43" s="93" t="s">
        <v>645</v>
      </c>
      <c r="E43" s="94" t="s">
        <v>603</v>
      </c>
      <c r="F43" s="94" t="s">
        <v>533</v>
      </c>
      <c r="G43" s="93" t="s">
        <v>534</v>
      </c>
      <c r="H43" s="93" t="s">
        <v>604</v>
      </c>
      <c r="I43" s="93"/>
      <c r="J43" s="93" t="s">
        <v>378</v>
      </c>
      <c r="K43" s="93"/>
      <c r="L43" s="93"/>
      <c r="M43" s="93" t="s">
        <v>605</v>
      </c>
      <c r="N43" s="96"/>
      <c r="O43" s="96"/>
      <c r="P43" s="93"/>
      <c r="Q43" s="97"/>
    </row>
    <row r="44" spans="1:17" ht="15">
      <c r="A44" s="93" t="s">
        <v>591</v>
      </c>
      <c r="B44" s="94">
        <v>40</v>
      </c>
      <c r="C44" s="93" t="s">
        <v>646</v>
      </c>
      <c r="D44" s="93" t="s">
        <v>598</v>
      </c>
      <c r="E44" s="94" t="s">
        <v>638</v>
      </c>
      <c r="F44" s="94" t="s">
        <v>533</v>
      </c>
      <c r="G44" s="93" t="s">
        <v>534</v>
      </c>
      <c r="H44" s="93" t="s">
        <v>513</v>
      </c>
      <c r="I44" s="93"/>
      <c r="J44" s="93" t="s">
        <v>378</v>
      </c>
      <c r="K44" s="93"/>
      <c r="L44" s="93"/>
      <c r="M44" s="93" t="s">
        <v>600</v>
      </c>
      <c r="N44" s="96"/>
      <c r="O44" s="96"/>
      <c r="P44" s="93"/>
      <c r="Q44" s="97"/>
    </row>
    <row r="45" spans="1:17" ht="15">
      <c r="A45" s="93" t="s">
        <v>591</v>
      </c>
      <c r="B45" s="94">
        <v>40</v>
      </c>
      <c r="C45" s="93" t="s">
        <v>647</v>
      </c>
      <c r="D45" s="93" t="s">
        <v>648</v>
      </c>
      <c r="E45" s="94" t="s">
        <v>585</v>
      </c>
      <c r="F45" s="93" t="s">
        <v>533</v>
      </c>
      <c r="G45" s="93" t="s">
        <v>534</v>
      </c>
      <c r="H45" s="93" t="s">
        <v>551</v>
      </c>
      <c r="I45" s="93"/>
      <c r="J45" s="93" t="s">
        <v>42</v>
      </c>
      <c r="K45" s="93"/>
      <c r="L45" s="93"/>
      <c r="M45" s="93" t="s">
        <v>631</v>
      </c>
      <c r="N45" s="96"/>
      <c r="O45" s="96"/>
      <c r="P45" s="93" t="s">
        <v>649</v>
      </c>
      <c r="Q45" s="97"/>
    </row>
    <row r="46" spans="1:17" ht="15">
      <c r="A46" s="93" t="s">
        <v>591</v>
      </c>
      <c r="B46" s="94">
        <v>40</v>
      </c>
      <c r="C46" s="93" t="s">
        <v>650</v>
      </c>
      <c r="D46" s="93" t="s">
        <v>651</v>
      </c>
      <c r="E46" s="94" t="s">
        <v>532</v>
      </c>
      <c r="F46" s="93" t="s">
        <v>533</v>
      </c>
      <c r="G46" s="93" t="s">
        <v>534</v>
      </c>
      <c r="H46" s="93" t="s">
        <v>535</v>
      </c>
      <c r="I46" s="93"/>
      <c r="J46" s="93" t="s">
        <v>93</v>
      </c>
      <c r="K46" s="93"/>
      <c r="L46" s="93"/>
      <c r="M46" s="93" t="s">
        <v>652</v>
      </c>
      <c r="N46" s="96"/>
      <c r="O46" s="96"/>
      <c r="P46" s="93"/>
      <c r="Q46" s="97"/>
    </row>
    <row r="47" spans="1:17" ht="15">
      <c r="A47" s="93" t="s">
        <v>591</v>
      </c>
      <c r="B47" s="94">
        <v>40</v>
      </c>
      <c r="C47" s="93" t="s">
        <v>558</v>
      </c>
      <c r="D47" s="93" t="s">
        <v>653</v>
      </c>
      <c r="E47" s="94" t="s">
        <v>532</v>
      </c>
      <c r="F47" s="93" t="s">
        <v>533</v>
      </c>
      <c r="G47" s="93" t="s">
        <v>534</v>
      </c>
      <c r="H47" s="93" t="s">
        <v>654</v>
      </c>
      <c r="I47" s="93"/>
      <c r="J47" s="93" t="s">
        <v>93</v>
      </c>
      <c r="K47" s="93"/>
      <c r="L47" s="93"/>
      <c r="M47" s="93" t="s">
        <v>655</v>
      </c>
      <c r="N47" s="96"/>
      <c r="O47" s="96"/>
      <c r="P47" s="93"/>
      <c r="Q47" s="97"/>
    </row>
    <row r="48" spans="1:17" ht="15">
      <c r="A48" s="93" t="s">
        <v>591</v>
      </c>
      <c r="B48" s="94">
        <v>20</v>
      </c>
      <c r="C48" s="93" t="s">
        <v>562</v>
      </c>
      <c r="D48" s="93" t="s">
        <v>656</v>
      </c>
      <c r="E48" s="94" t="s">
        <v>657</v>
      </c>
      <c r="F48" s="93" t="s">
        <v>533</v>
      </c>
      <c r="G48" s="93" t="s">
        <v>534</v>
      </c>
      <c r="H48" s="93" t="s">
        <v>541</v>
      </c>
      <c r="I48" s="93"/>
      <c r="J48" s="93" t="s">
        <v>378</v>
      </c>
      <c r="K48" s="93"/>
      <c r="L48" s="93"/>
      <c r="M48" s="93" t="s">
        <v>658</v>
      </c>
      <c r="N48" s="96"/>
      <c r="O48" s="96"/>
      <c r="P48" s="96"/>
      <c r="Q48" s="97"/>
    </row>
    <row r="49" spans="1:17" ht="15">
      <c r="A49" s="93" t="s">
        <v>591</v>
      </c>
      <c r="B49" s="94">
        <v>20</v>
      </c>
      <c r="C49" s="93" t="s">
        <v>567</v>
      </c>
      <c r="D49" s="93" t="s">
        <v>659</v>
      </c>
      <c r="E49" s="94" t="s">
        <v>532</v>
      </c>
      <c r="F49" s="93" t="s">
        <v>533</v>
      </c>
      <c r="G49" s="93" t="s">
        <v>534</v>
      </c>
      <c r="H49" s="93" t="s">
        <v>540</v>
      </c>
      <c r="I49" s="93"/>
      <c r="J49" s="93" t="s">
        <v>378</v>
      </c>
      <c r="K49" s="93"/>
      <c r="L49" s="93"/>
      <c r="M49" s="93" t="s">
        <v>660</v>
      </c>
      <c r="N49" s="96"/>
      <c r="O49" s="96"/>
      <c r="P49" s="96"/>
      <c r="Q49" s="97"/>
    </row>
    <row r="50" spans="1:17" ht="15">
      <c r="A50" s="93" t="s">
        <v>591</v>
      </c>
      <c r="B50" s="94">
        <v>20</v>
      </c>
      <c r="C50" s="93" t="s">
        <v>661</v>
      </c>
      <c r="D50" s="93" t="s">
        <v>662</v>
      </c>
      <c r="E50" s="94" t="s">
        <v>561</v>
      </c>
      <c r="F50" s="93" t="s">
        <v>533</v>
      </c>
      <c r="G50" s="93" t="s">
        <v>534</v>
      </c>
      <c r="H50" s="93" t="s">
        <v>604</v>
      </c>
      <c r="I50" s="93"/>
      <c r="J50" s="93" t="s">
        <v>378</v>
      </c>
      <c r="K50" s="93"/>
      <c r="L50" s="93"/>
      <c r="M50" s="93" t="s">
        <v>663</v>
      </c>
      <c r="N50" s="96"/>
      <c r="O50" s="96"/>
      <c r="P50" s="96"/>
      <c r="Q50" s="97"/>
    </row>
    <row r="51" spans="1:17" ht="15">
      <c r="A51" s="93" t="s">
        <v>591</v>
      </c>
      <c r="B51" s="94">
        <v>20</v>
      </c>
      <c r="C51" s="93" t="s">
        <v>664</v>
      </c>
      <c r="D51" s="93" t="s">
        <v>665</v>
      </c>
      <c r="E51" s="94" t="s">
        <v>599</v>
      </c>
      <c r="F51" s="94" t="s">
        <v>533</v>
      </c>
      <c r="G51" s="93" t="s">
        <v>534</v>
      </c>
      <c r="H51" s="93" t="s">
        <v>604</v>
      </c>
      <c r="I51" s="93"/>
      <c r="J51" s="93" t="s">
        <v>378</v>
      </c>
      <c r="K51" s="93"/>
      <c r="L51" s="93"/>
      <c r="M51" s="93" t="s">
        <v>605</v>
      </c>
      <c r="N51" s="96"/>
      <c r="O51" s="96"/>
      <c r="P51" s="96"/>
      <c r="Q51" s="97"/>
    </row>
    <row r="52" spans="1:17" ht="15">
      <c r="A52" s="93" t="s">
        <v>591</v>
      </c>
      <c r="B52" s="94">
        <v>20</v>
      </c>
      <c r="C52" s="93" t="s">
        <v>666</v>
      </c>
      <c r="D52" s="93" t="s">
        <v>667</v>
      </c>
      <c r="E52" s="94" t="s">
        <v>668</v>
      </c>
      <c r="F52" s="93" t="s">
        <v>533</v>
      </c>
      <c r="G52" s="93" t="s">
        <v>534</v>
      </c>
      <c r="H52" s="93" t="s">
        <v>604</v>
      </c>
      <c r="I52" s="93"/>
      <c r="J52" s="93" t="s">
        <v>378</v>
      </c>
      <c r="K52" s="93"/>
      <c r="L52" s="93"/>
      <c r="M52" s="93" t="s">
        <v>605</v>
      </c>
      <c r="N52" s="96"/>
      <c r="O52" s="96"/>
      <c r="P52" s="96"/>
      <c r="Q52" s="97"/>
    </row>
    <row r="53" spans="1:17" ht="15">
      <c r="A53" s="93" t="s">
        <v>591</v>
      </c>
      <c r="B53" s="94">
        <v>20</v>
      </c>
      <c r="C53" s="93" t="s">
        <v>669</v>
      </c>
      <c r="D53" s="93" t="s">
        <v>670</v>
      </c>
      <c r="E53" s="94" t="s">
        <v>671</v>
      </c>
      <c r="F53" s="93" t="s">
        <v>533</v>
      </c>
      <c r="G53" s="93" t="s">
        <v>534</v>
      </c>
      <c r="H53" s="93" t="s">
        <v>604</v>
      </c>
      <c r="I53" s="93"/>
      <c r="J53" s="93" t="s">
        <v>378</v>
      </c>
      <c r="K53" s="93"/>
      <c r="L53" s="93"/>
      <c r="M53" s="93" t="s">
        <v>605</v>
      </c>
      <c r="N53" s="96"/>
      <c r="O53" s="96"/>
      <c r="P53" s="96"/>
      <c r="Q53" s="97"/>
    </row>
    <row r="54" spans="1:17" ht="15">
      <c r="A54" s="93" t="s">
        <v>591</v>
      </c>
      <c r="B54" s="94">
        <v>20</v>
      </c>
      <c r="C54" s="93" t="s">
        <v>672</v>
      </c>
      <c r="D54" s="93" t="s">
        <v>656</v>
      </c>
      <c r="E54" s="94" t="s">
        <v>599</v>
      </c>
      <c r="F54" s="93" t="s">
        <v>533</v>
      </c>
      <c r="G54" s="93" t="s">
        <v>534</v>
      </c>
      <c r="H54" s="93" t="s">
        <v>541</v>
      </c>
      <c r="I54" s="93"/>
      <c r="J54" s="93" t="s">
        <v>42</v>
      </c>
      <c r="K54" s="93"/>
      <c r="L54" s="93"/>
      <c r="M54" s="93" t="s">
        <v>673</v>
      </c>
      <c r="N54" s="96"/>
      <c r="O54" s="96"/>
      <c r="P54" s="96"/>
      <c r="Q54" s="97"/>
    </row>
    <row r="55" spans="1:17" ht="15">
      <c r="A55" s="93" t="s">
        <v>591</v>
      </c>
      <c r="B55" s="94">
        <v>20</v>
      </c>
      <c r="C55" s="93" t="s">
        <v>674</v>
      </c>
      <c r="D55" s="93" t="s">
        <v>675</v>
      </c>
      <c r="E55" s="94" t="s">
        <v>599</v>
      </c>
      <c r="F55" s="93" t="s">
        <v>533</v>
      </c>
      <c r="G55" s="93" t="s">
        <v>534</v>
      </c>
      <c r="H55" s="93" t="s">
        <v>541</v>
      </c>
      <c r="I55" s="93"/>
      <c r="J55" s="93" t="s">
        <v>378</v>
      </c>
      <c r="K55" s="93"/>
      <c r="L55" s="93"/>
      <c r="M55" s="93" t="s">
        <v>676</v>
      </c>
      <c r="N55" s="96"/>
      <c r="O55" s="96"/>
      <c r="P55" s="96"/>
      <c r="Q55" s="97"/>
    </row>
    <row r="56" spans="1:17" ht="15">
      <c r="A56" s="93" t="s">
        <v>591</v>
      </c>
      <c r="B56" s="94" t="s">
        <v>561</v>
      </c>
      <c r="C56" s="93" t="s">
        <v>677</v>
      </c>
      <c r="D56" s="93" t="s">
        <v>539</v>
      </c>
      <c r="E56" s="94" t="s">
        <v>532</v>
      </c>
      <c r="F56" s="94" t="s">
        <v>533</v>
      </c>
      <c r="G56" s="93" t="s">
        <v>534</v>
      </c>
      <c r="H56" s="93" t="s">
        <v>513</v>
      </c>
      <c r="I56" s="93"/>
      <c r="J56" s="93" t="s">
        <v>678</v>
      </c>
      <c r="K56" s="93"/>
      <c r="L56" s="93"/>
      <c r="M56" s="93" t="s">
        <v>679</v>
      </c>
      <c r="N56" s="96"/>
      <c r="O56" s="96"/>
      <c r="P56" s="96"/>
      <c r="Q56" s="97"/>
    </row>
    <row r="57" spans="1:17" ht="15">
      <c r="A57" s="93" t="s">
        <v>591</v>
      </c>
      <c r="B57" s="94" t="s">
        <v>579</v>
      </c>
      <c r="C57" s="93" t="s">
        <v>680</v>
      </c>
      <c r="D57" s="93" t="s">
        <v>681</v>
      </c>
      <c r="E57" s="94" t="s">
        <v>668</v>
      </c>
      <c r="F57" s="93" t="s">
        <v>533</v>
      </c>
      <c r="G57" s="93" t="s">
        <v>534</v>
      </c>
      <c r="H57" s="93" t="s">
        <v>513</v>
      </c>
      <c r="I57" s="93"/>
      <c r="J57" s="93" t="s">
        <v>378</v>
      </c>
      <c r="K57" s="93"/>
      <c r="L57" s="93"/>
      <c r="M57" s="93" t="s">
        <v>682</v>
      </c>
      <c r="N57" s="93"/>
      <c r="O57" s="96"/>
      <c r="P57" s="96"/>
      <c r="Q57" s="97"/>
    </row>
    <row r="58" spans="1:17" ht="15">
      <c r="A58" s="93" t="s">
        <v>591</v>
      </c>
      <c r="B58" s="94">
        <v>15</v>
      </c>
      <c r="C58" s="93" t="s">
        <v>683</v>
      </c>
      <c r="D58" s="93" t="s">
        <v>681</v>
      </c>
      <c r="E58" s="94" t="s">
        <v>599</v>
      </c>
      <c r="F58" s="93" t="s">
        <v>533</v>
      </c>
      <c r="G58" s="93" t="s">
        <v>534</v>
      </c>
      <c r="H58" s="93" t="s">
        <v>513</v>
      </c>
      <c r="I58" s="93"/>
      <c r="J58" s="93" t="s">
        <v>378</v>
      </c>
      <c r="K58" s="93"/>
      <c r="L58" s="93"/>
      <c r="M58" s="93" t="s">
        <v>684</v>
      </c>
      <c r="N58" s="93"/>
      <c r="O58" s="93" t="s">
        <v>685</v>
      </c>
      <c r="P58" s="93"/>
      <c r="Q58" s="97"/>
    </row>
    <row r="59" spans="1:16" ht="15">
      <c r="A59" s="93"/>
      <c r="B59" s="96"/>
      <c r="C59" s="96"/>
      <c r="D59" s="96"/>
      <c r="E59" s="98"/>
      <c r="F59" s="93"/>
      <c r="G59" s="93"/>
      <c r="H59" s="96"/>
      <c r="I59" s="96"/>
      <c r="J59" s="96"/>
      <c r="K59" s="96"/>
      <c r="L59" s="96"/>
      <c r="M59" s="96"/>
      <c r="N59" s="96"/>
      <c r="O59" s="96"/>
      <c r="P59" s="96"/>
    </row>
    <row r="60" spans="1:16" ht="15">
      <c r="A60" s="93"/>
      <c r="B60" s="96"/>
      <c r="C60" s="96"/>
      <c r="D60" s="96"/>
      <c r="E60" s="96"/>
      <c r="F60" s="93"/>
      <c r="G60" s="93"/>
      <c r="H60" s="96"/>
      <c r="I60" s="96"/>
      <c r="J60" s="96"/>
      <c r="K60" s="96"/>
      <c r="L60" s="96"/>
      <c r="M60" s="96"/>
      <c r="N60" s="96"/>
      <c r="O60" s="96"/>
      <c r="P60" s="96"/>
    </row>
    <row r="61" spans="1:16" ht="15">
      <c r="A61" s="93"/>
      <c r="B61" s="96"/>
      <c r="C61" s="96"/>
      <c r="D61" s="96"/>
      <c r="E61" s="96"/>
      <c r="F61" s="94"/>
      <c r="G61" s="93"/>
      <c r="H61" s="96"/>
      <c r="I61" s="96"/>
      <c r="J61" s="96"/>
      <c r="K61" s="96"/>
      <c r="L61" s="96"/>
      <c r="M61" s="96"/>
      <c r="N61" s="96"/>
      <c r="O61" s="96"/>
      <c r="P61" s="96"/>
    </row>
    <row r="62" spans="1:16" ht="15">
      <c r="A62" s="93"/>
      <c r="B62" s="96"/>
      <c r="C62" s="96"/>
      <c r="D62" s="96"/>
      <c r="E62" s="96"/>
      <c r="F62" s="93"/>
      <c r="G62" s="93"/>
      <c r="H62" s="96"/>
      <c r="I62" s="96"/>
      <c r="J62" s="96"/>
      <c r="K62" s="96"/>
      <c r="L62" s="96"/>
      <c r="M62" s="96"/>
      <c r="N62" s="96"/>
      <c r="O62" s="96"/>
      <c r="P62" s="96"/>
    </row>
    <row r="63" spans="1:16" ht="15">
      <c r="A63" s="96"/>
      <c r="B63" s="96"/>
      <c r="C63" s="96"/>
      <c r="D63" s="96"/>
      <c r="E63" s="96"/>
      <c r="F63" s="93"/>
      <c r="G63" s="93"/>
      <c r="H63" s="96"/>
      <c r="I63" s="96"/>
      <c r="J63" s="96"/>
      <c r="K63" s="96"/>
      <c r="L63" s="96"/>
      <c r="M63" s="96"/>
      <c r="N63" s="96"/>
      <c r="O63" s="96"/>
      <c r="P63" s="96"/>
    </row>
    <row r="64" spans="1:16" ht="1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spans="1:16" ht="1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</row>
    <row r="66" spans="1:16" ht="1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</row>
    <row r="67" spans="1:16" ht="1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</row>
    <row r="68" spans="1:16" ht="1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</row>
    <row r="69" spans="1:16" ht="1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</row>
    <row r="70" spans="1:16" ht="1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</row>
    <row r="71" spans="1:16" ht="1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1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1:16" ht="1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1:16" ht="1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1:16" ht="1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1:16" ht="1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1:16" ht="1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</row>
    <row r="78" spans="1:16" ht="1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</row>
    <row r="79" spans="1:16" ht="1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</row>
    <row r="80" spans="1:16" ht="1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</row>
    <row r="81" spans="1:16" ht="1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</row>
    <row r="82" spans="1:16" ht="1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</row>
    <row r="83" spans="1:16" ht="1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</row>
    <row r="84" spans="1:16" ht="1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</row>
    <row r="85" spans="1:16" ht="1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1:16" ht="1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1:16" ht="1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1:16" ht="1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1:16" ht="1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1:16" ht="1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1:16" ht="1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1:16" ht="1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1:16" ht="1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1:16" ht="1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1:16" ht="1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1:16" ht="1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1:16" ht="1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1:16" ht="1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1:16" ht="1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1:16" ht="1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1:16" ht="1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1:16" ht="1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1:16" ht="1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1:16" ht="1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1:16" ht="1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1:16" ht="1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1:16" ht="1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1:16" ht="1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1:16" ht="1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1:16" ht="1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1:16" ht="1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1:16" ht="1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1:16" ht="1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1:16" ht="1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1:16" ht="1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1:16" ht="1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1:16" ht="1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1:16" ht="1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1:16" ht="1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1:16" ht="1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1:16" ht="1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1:16" ht="1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1:16" ht="1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1:16" ht="1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1:16" ht="1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1:16" ht="1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1:16" ht="1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1:16" ht="1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1:16" ht="1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1:16" ht="1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1:16" ht="1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1:16" ht="1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1:16" ht="1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1:16" ht="1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1:16" ht="1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1:16" ht="1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1:16" ht="1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1:16" ht="1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</row>
    <row r="139" spans="1:16" ht="1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  <row r="140" spans="1:16" ht="1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</row>
    <row r="141" spans="1:16" ht="1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</row>
    <row r="142" spans="1:16" ht="1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</row>
    <row r="143" spans="1:16" ht="1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1:16" ht="1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1:16" ht="1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1:16" ht="1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</row>
    <row r="147" spans="1:16" ht="1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</row>
    <row r="148" spans="1:16" ht="1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</row>
    <row r="149" spans="1:16" ht="1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</row>
    <row r="150" spans="1:16" ht="1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</row>
    <row r="151" spans="1:16" ht="1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</row>
    <row r="152" spans="1:16" ht="1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</row>
    <row r="153" spans="1:16" ht="1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</row>
    <row r="154" spans="1:16" ht="1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</row>
    <row r="155" spans="1:16" ht="1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</row>
    <row r="156" spans="1:16" ht="1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</row>
    <row r="157" spans="1:16" ht="1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1:16" ht="1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</row>
    <row r="159" spans="1:16" ht="1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</row>
    <row r="160" spans="1:16" ht="1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</row>
    <row r="161" spans="1:16" ht="1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</row>
    <row r="162" spans="1:16" ht="1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</row>
    <row r="163" spans="1:16" ht="1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</row>
    <row r="164" spans="1:16" ht="1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</row>
    <row r="165" spans="1:16" ht="1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</row>
    <row r="166" spans="1:16" ht="1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</row>
    <row r="167" spans="1:16" ht="1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</row>
    <row r="168" spans="1:16" ht="1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</row>
    <row r="169" spans="1:16" ht="1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</row>
    <row r="170" spans="1:16" ht="1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</row>
    <row r="171" spans="1:16" ht="1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</row>
    <row r="172" spans="1:16" ht="1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</row>
    <row r="173" spans="1:16" ht="1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</row>
    <row r="174" spans="1:16" ht="1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</row>
    <row r="175" spans="1:16" ht="1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</row>
    <row r="176" spans="1:16" ht="1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</row>
    <row r="177" spans="1:16" ht="1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</row>
    <row r="178" spans="1:16" ht="1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</row>
    <row r="179" spans="1:16" ht="1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</row>
    <row r="180" spans="1:16" ht="1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</row>
    <row r="181" spans="1:16" ht="1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</row>
    <row r="182" spans="1:16" ht="1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</row>
    <row r="183" spans="1:16" ht="1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</row>
    <row r="184" spans="1:16" ht="1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</row>
    <row r="185" spans="1:16" ht="1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</row>
    <row r="186" spans="1:16" ht="1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</row>
    <row r="187" spans="1:16" ht="1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</row>
    <row r="188" spans="1:16" ht="1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</row>
    <row r="189" spans="1:16" ht="1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</row>
    <row r="190" spans="1:16" ht="1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</row>
    <row r="191" spans="1:16" ht="1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</row>
    <row r="192" spans="1:16" ht="1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</row>
    <row r="193" spans="1:16" ht="1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</row>
    <row r="194" spans="1:16" ht="1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</row>
    <row r="195" spans="1:16" ht="1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</row>
    <row r="196" spans="1:16" ht="1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</row>
    <row r="197" spans="1:16" ht="1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</row>
    <row r="198" spans="1:16" ht="1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</row>
    <row r="199" spans="1:16" ht="1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</row>
    <row r="200" spans="1:16" ht="1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</row>
    <row r="201" spans="1:16" ht="1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</row>
    <row r="202" spans="1:16" ht="1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</row>
    <row r="203" spans="1:16" ht="1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</row>
    <row r="204" spans="1:16" ht="1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</row>
    <row r="205" spans="1:16" ht="1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1:16" ht="1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</row>
    <row r="207" spans="1:16" ht="15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</row>
    <row r="208" spans="1:16" ht="1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</row>
    <row r="209" spans="1:16" ht="1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</row>
    <row r="210" spans="1:16" ht="15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</row>
    <row r="211" spans="1:16" ht="15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</row>
    <row r="212" spans="1:16" ht="1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</row>
    <row r="213" spans="1:16" ht="15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</row>
    <row r="214" spans="1:16" ht="1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</row>
    <row r="215" spans="1:16" ht="1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</row>
    <row r="216" spans="1:16" ht="1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</row>
    <row r="217" spans="1:16" ht="1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</row>
    <row r="218" spans="1:16" ht="1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</row>
    <row r="219" spans="1:16" ht="15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</row>
    <row r="220" spans="1:16" ht="1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</row>
    <row r="221" spans="1:16" ht="1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</row>
    <row r="222" spans="1:16" ht="1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</row>
    <row r="223" spans="1:16" ht="1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</row>
    <row r="224" spans="1:16" ht="1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</row>
    <row r="225" spans="1:16" ht="1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</row>
    <row r="226" spans="1:16" ht="1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</row>
    <row r="227" spans="1:16" ht="1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</row>
    <row r="228" spans="1:16" ht="1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</row>
    <row r="229" spans="1:16" ht="1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</row>
    <row r="230" spans="1:16" ht="1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</row>
    <row r="231" spans="1:16" ht="15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</row>
    <row r="232" spans="1:16" ht="1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</row>
    <row r="233" spans="1:16" ht="15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</row>
    <row r="234" spans="1:16" ht="15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</row>
    <row r="235" spans="1:16" ht="15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</row>
    <row r="236" spans="1:16" ht="1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</row>
    <row r="237" spans="1:16" ht="15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</row>
    <row r="238" spans="1:16" ht="15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</row>
    <row r="239" spans="1:16" ht="15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</row>
    <row r="240" spans="1:16" ht="15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</row>
    <row r="241" spans="1:16" ht="15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</row>
    <row r="242" spans="1:16" ht="1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</row>
    <row r="243" spans="1:16" ht="1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</row>
    <row r="244" spans="1:16" ht="15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</row>
    <row r="245" spans="1:16" ht="15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</row>
    <row r="246" spans="1:16" ht="1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</row>
    <row r="247" spans="1:16" ht="15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</row>
    <row r="248" spans="1:16" ht="1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</row>
    <row r="249" spans="1:16" ht="15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</row>
    <row r="250" spans="1:16" ht="15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</row>
    <row r="251" spans="1:16" ht="15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</row>
    <row r="252" spans="1:16" ht="15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</row>
    <row r="253" spans="1:16" ht="15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</row>
    <row r="254" spans="1:16" ht="15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</row>
    <row r="255" spans="1:16" ht="15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</row>
    <row r="256" spans="1:16" ht="15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</row>
    <row r="257" spans="1:16" ht="15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</row>
    <row r="258" spans="1:16" ht="15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</row>
    <row r="259" spans="1:16" ht="15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</row>
    <row r="260" spans="1:16" ht="15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</row>
    <row r="261" spans="1:16" ht="15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</row>
    <row r="262" spans="1:16" ht="15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</row>
    <row r="263" spans="1:16" ht="15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</row>
    <row r="264" spans="1:16" ht="15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</row>
    <row r="265" spans="1:16" ht="15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</row>
    <row r="266" spans="1:16" ht="15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</row>
    <row r="267" spans="1:16" ht="15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</row>
    <row r="268" spans="1:16" ht="15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</row>
    <row r="269" spans="1:16" ht="15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</row>
    <row r="270" spans="1:16" ht="15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</row>
    <row r="271" spans="1:16" ht="15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</row>
    <row r="272" spans="1:16" ht="15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</row>
    <row r="273" spans="1:16" ht="15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</row>
    <row r="274" spans="1:16" ht="15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</row>
    <row r="275" spans="1:16" ht="15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</row>
    <row r="276" spans="1:16" ht="15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</row>
    <row r="277" spans="1:16" ht="15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</row>
    <row r="278" spans="1:16" ht="15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</row>
    <row r="279" spans="1:16" ht="15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</row>
    <row r="280" spans="1:16" ht="15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</row>
    <row r="281" spans="1:16" ht="15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</row>
    <row r="282" spans="1:16" ht="15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</row>
    <row r="283" spans="1:16" ht="15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</row>
    <row r="284" spans="1:16" ht="15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</row>
    <row r="285" spans="1:16" ht="15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</row>
    <row r="286" spans="1:16" ht="15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</row>
    <row r="287" spans="1:16" ht="15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</row>
    <row r="288" spans="1:16" ht="15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</row>
    <row r="289" spans="1:16" ht="15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</row>
    <row r="290" spans="1:16" ht="15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</row>
    <row r="291" spans="1:16" ht="15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</row>
    <row r="292" spans="1:16" ht="15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</row>
    <row r="293" spans="1:16" ht="15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</row>
    <row r="294" spans="1:16" ht="15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</row>
    <row r="295" spans="1:16" ht="15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</row>
    <row r="296" spans="1:16" ht="15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</row>
    <row r="297" spans="1:16" ht="15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</row>
    <row r="298" spans="1:16" ht="15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</row>
    <row r="299" spans="1:16" ht="15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</row>
    <row r="300" spans="1:16" ht="15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</row>
    <row r="301" spans="1:16" ht="1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</row>
    <row r="302" spans="1:16" ht="1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</row>
    <row r="303" spans="1:16" ht="1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</row>
    <row r="304" spans="1:16" ht="1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</row>
    <row r="305" spans="1:16" ht="1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</row>
    <row r="306" spans="1:16" ht="1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</row>
    <row r="307" spans="1:16" ht="1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</row>
    <row r="308" spans="1:16" ht="1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</row>
    <row r="309" spans="1:16" ht="1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</row>
    <row r="310" spans="1:16" ht="1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</row>
    <row r="311" spans="1:16" ht="1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</row>
    <row r="312" spans="1:16" ht="1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</row>
    <row r="313" spans="1:16" ht="1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</row>
    <row r="314" spans="1:16" ht="1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</row>
    <row r="315" spans="1:16" ht="1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</row>
    <row r="316" spans="1:16" ht="1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</row>
    <row r="317" spans="1:16" ht="1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</row>
    <row r="318" spans="1:16" ht="1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</row>
    <row r="319" spans="1:16" ht="1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</row>
    <row r="320" spans="1:16" ht="1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</row>
    <row r="321" spans="1:16" ht="1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</row>
    <row r="322" spans="1:16" ht="1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</row>
    <row r="323" spans="1:16" ht="1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</row>
    <row r="324" spans="1:16" ht="1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</row>
    <row r="325" spans="1:16" ht="15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</row>
    <row r="326" spans="1:16" ht="15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</row>
    <row r="327" spans="1:16" ht="15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</row>
    <row r="328" spans="1:16" ht="15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</row>
    <row r="329" spans="1:16" ht="15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</row>
    <row r="330" spans="1:16" ht="15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</row>
    <row r="331" spans="1:16" ht="15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</row>
    <row r="332" spans="1:16" ht="15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</row>
    <row r="333" spans="1:16" ht="15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</row>
    <row r="334" spans="1:16" ht="15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</row>
    <row r="335" spans="1:16" ht="15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</row>
    <row r="336" spans="1:16" ht="15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</row>
    <row r="337" spans="1:16" ht="15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</row>
    <row r="338" spans="1:16" ht="15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</row>
    <row r="339" spans="1:16" ht="15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</row>
    <row r="340" spans="1:16" ht="15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</row>
    <row r="341" spans="1:16" ht="15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</row>
    <row r="342" spans="1:16" ht="15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</row>
    <row r="343" spans="1:16" ht="15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</row>
    <row r="344" spans="1:16" ht="15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</row>
    <row r="345" spans="1:16" ht="15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</row>
    <row r="346" spans="1:16" ht="15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</row>
    <row r="347" spans="1:16" ht="15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</row>
    <row r="348" spans="1:16" ht="15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</row>
    <row r="349" spans="1:16" ht="15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</row>
    <row r="350" spans="1:16" ht="15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</row>
    <row r="351" spans="1:16" ht="15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</row>
    <row r="352" spans="1:16" ht="15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</row>
    <row r="353" spans="1:16" ht="15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</row>
    <row r="354" spans="1:16" ht="15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</row>
    <row r="355" spans="1:16" ht="15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</row>
    <row r="356" spans="1:16" ht="15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</row>
    <row r="357" spans="1:16" ht="15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</row>
    <row r="358" spans="1:16" ht="15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</row>
    <row r="359" spans="1:16" ht="15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</row>
    <row r="360" spans="1:16" ht="15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</row>
    <row r="361" spans="1:16" ht="15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</row>
    <row r="362" spans="1:16" ht="15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</row>
    <row r="363" spans="1:16" ht="15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</row>
    <row r="364" spans="1:16" ht="15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</row>
    <row r="365" spans="1:16" ht="15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</row>
    <row r="366" spans="1:16" ht="15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</row>
    <row r="367" spans="1:16" ht="15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</row>
    <row r="368" spans="1:16" ht="15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</row>
    <row r="369" spans="1:16" ht="15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</row>
    <row r="370" spans="1:16" ht="15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</row>
    <row r="371" spans="1:16" ht="15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</row>
    <row r="372" spans="1:16" ht="15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</row>
    <row r="373" spans="1:16" ht="15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</row>
    <row r="374" spans="1:16" ht="15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</row>
    <row r="375" spans="1:16" ht="15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</row>
    <row r="376" spans="1:16" ht="15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</row>
    <row r="377" spans="1:16" ht="15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</row>
    <row r="378" spans="1:16" ht="15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</row>
    <row r="379" spans="1:16" ht="15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</row>
    <row r="380" spans="1:16" ht="15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</row>
    <row r="381" spans="1:16" ht="15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</row>
    <row r="382" spans="1:16" ht="15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</row>
    <row r="383" spans="1:16" ht="15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</row>
    <row r="384" spans="1:16" ht="15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</row>
    <row r="385" spans="1:16" ht="15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</row>
    <row r="386" spans="1:16" ht="15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</row>
    <row r="387" spans="1:16" ht="15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</row>
    <row r="388" spans="1:16" ht="15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</row>
    <row r="389" spans="1:16" ht="15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</row>
    <row r="390" spans="1:16" ht="15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</row>
    <row r="391" spans="1:16" ht="15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</row>
    <row r="392" spans="1:16" ht="15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</row>
    <row r="393" spans="1:16" ht="15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</row>
    <row r="394" spans="1:16" ht="15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</row>
    <row r="395" spans="1:16" ht="15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</row>
    <row r="396" spans="1:16" ht="15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</row>
    <row r="397" spans="1:16" ht="15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</row>
    <row r="398" spans="1:16" ht="15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</row>
    <row r="399" spans="1:16" ht="15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</row>
    <row r="400" spans="1:16" ht="15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</row>
    <row r="401" spans="1:16" ht="15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</row>
    <row r="402" spans="1:16" ht="15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</row>
    <row r="403" spans="1:16" ht="15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</row>
    <row r="404" spans="1:16" ht="15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</row>
    <row r="405" spans="1:16" ht="15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</row>
    <row r="406" spans="1:16" ht="15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</row>
    <row r="407" spans="1:16" ht="15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</row>
    <row r="408" spans="1:16" ht="15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</row>
    <row r="409" spans="1:16" ht="15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</row>
    <row r="410" spans="1:16" ht="15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</row>
    <row r="411" spans="1:16" ht="15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</row>
    <row r="412" spans="1:16" ht="15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</row>
    <row r="413" spans="1:16" ht="15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</row>
    <row r="414" spans="1:16" ht="15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</row>
    <row r="415" spans="1:16" ht="15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</row>
    <row r="416" spans="1:16" ht="15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</row>
    <row r="417" spans="1:16" ht="15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</row>
    <row r="418" spans="1:16" ht="15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</row>
    <row r="419" spans="1:16" ht="15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</row>
    <row r="420" spans="1:16" ht="15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</row>
    <row r="421" spans="1:16" ht="15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</row>
    <row r="422" spans="1:16" ht="15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</row>
    <row r="423" spans="1:16" ht="15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</row>
    <row r="424" spans="1:16" ht="15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</row>
    <row r="425" spans="1:16" ht="15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</row>
    <row r="426" spans="1:16" ht="15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</row>
    <row r="427" spans="1:16" ht="15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</row>
    <row r="428" spans="1:16" ht="15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</row>
    <row r="429" spans="1:16" ht="15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</row>
    <row r="430" spans="1:16" ht="15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</row>
    <row r="431" spans="1:16" ht="15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</row>
    <row r="432" spans="1:16" ht="15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</row>
    <row r="433" spans="1:16" ht="15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</row>
    <row r="434" spans="1:16" ht="15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</row>
    <row r="435" spans="1:16" ht="15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</row>
    <row r="436" spans="1:16" ht="15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</row>
    <row r="437" spans="1:16" ht="15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</row>
    <row r="438" spans="1:16" ht="15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</row>
    <row r="439" spans="1:16" ht="15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</row>
    <row r="440" spans="1:16" ht="15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</row>
    <row r="441" spans="1:16" ht="15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</row>
    <row r="442" spans="1:16" ht="15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</row>
    <row r="443" spans="1:16" ht="15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</row>
    <row r="444" spans="1:16" ht="15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</row>
    <row r="445" spans="1:16" ht="15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</row>
    <row r="446" spans="1:16" ht="15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</row>
    <row r="447" spans="1:16" ht="15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</row>
    <row r="448" spans="1:16" ht="15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</row>
    <row r="449" spans="1:16" ht="15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</row>
    <row r="450" spans="1:16" ht="15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</row>
    <row r="451" spans="1:16" ht="15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</row>
    <row r="452" spans="1:16" ht="15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</row>
    <row r="453" spans="1:16" ht="15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</row>
    <row r="454" spans="1:16" ht="15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</row>
    <row r="455" spans="1:16" ht="15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</row>
    <row r="456" spans="1:16" ht="15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</row>
    <row r="457" spans="1:16" ht="15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</row>
    <row r="458" spans="1:16" ht="15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</row>
    <row r="459" spans="1:16" ht="15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</row>
    <row r="460" spans="1:16" ht="15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</row>
    <row r="461" spans="1:16" ht="15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</row>
    <row r="462" spans="1:16" ht="15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</row>
    <row r="463" spans="1:16" ht="15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</row>
    <row r="464" spans="1:16" ht="15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</row>
    <row r="465" spans="1:16" ht="15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</row>
    <row r="466" spans="1:16" ht="15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</row>
    <row r="467" spans="1:16" ht="15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</row>
    <row r="468" spans="1:16" ht="15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</row>
    <row r="469" spans="1:16" ht="15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</row>
    <row r="470" spans="1:16" ht="15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</row>
    <row r="471" spans="1:16" ht="15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</row>
    <row r="472" spans="1:16" ht="15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</row>
    <row r="473" spans="1:16" ht="15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</row>
    <row r="474" spans="1:16" ht="15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</row>
    <row r="475" spans="1:16" ht="15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</row>
    <row r="476" spans="1:16" ht="15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</row>
    <row r="477" spans="1:16" ht="15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</row>
    <row r="478" spans="1:16" ht="15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</row>
    <row r="479" spans="1:16" ht="15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</row>
    <row r="480" spans="1:16" ht="15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</row>
    <row r="481" spans="1:16" ht="15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</row>
    <row r="482" spans="1:16" ht="15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</row>
    <row r="483" spans="1:16" ht="15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</row>
    <row r="484" spans="1:16" ht="15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</row>
    <row r="485" spans="1:16" ht="15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</row>
    <row r="486" spans="1:16" ht="15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</row>
    <row r="487" spans="1:16" ht="15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</row>
    <row r="488" spans="1:16" ht="15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</row>
    <row r="489" spans="1:16" ht="15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</row>
    <row r="490" spans="1:16" ht="15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</row>
    <row r="491" spans="1:16" ht="15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</row>
    <row r="492" spans="1:16" ht="15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</row>
    <row r="493" spans="1:16" ht="15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</row>
    <row r="494" spans="1:16" ht="15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</row>
    <row r="495" spans="1:16" ht="15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</row>
    <row r="496" spans="1:16" ht="15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</row>
    <row r="497" spans="1:16" ht="15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</row>
    <row r="498" spans="1:16" ht="15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</row>
    <row r="499" spans="1:16" ht="15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</row>
    <row r="500" spans="1:16" ht="15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</row>
    <row r="501" spans="1:16" ht="15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</row>
    <row r="502" spans="1:16" ht="15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</row>
    <row r="503" spans="1:16" ht="15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</row>
    <row r="504" spans="1:16" ht="15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</row>
    <row r="505" spans="1:16" ht="15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</row>
    <row r="506" spans="1:16" ht="15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</row>
    <row r="507" spans="1:16" ht="15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</row>
    <row r="508" spans="1:16" ht="15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</row>
    <row r="509" spans="1:16" ht="15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</row>
    <row r="510" spans="1:16" ht="15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</row>
    <row r="511" spans="1:16" ht="15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</row>
    <row r="512" spans="1:16" ht="15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</row>
    <row r="513" spans="1:16" ht="15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</row>
    <row r="514" spans="1:16" ht="15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</row>
    <row r="515" spans="1:16" ht="15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</row>
    <row r="516" spans="1:16" ht="15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</row>
    <row r="517" spans="1:16" ht="15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</row>
    <row r="518" spans="1:16" ht="15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</row>
    <row r="519" spans="1:16" ht="15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</row>
    <row r="520" spans="1:16" ht="15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</row>
    <row r="521" spans="1:16" ht="15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</row>
    <row r="522" spans="1:16" ht="15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</row>
    <row r="523" spans="1:16" ht="15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</row>
    <row r="524" spans="1:16" ht="15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</row>
    <row r="525" spans="1:16" ht="15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</row>
    <row r="526" spans="1:16" ht="15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</row>
    <row r="527" spans="1:16" ht="15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</row>
    <row r="528" spans="1:16" ht="15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</row>
    <row r="529" spans="1:16" ht="15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</row>
    <row r="530" spans="1:16" ht="15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</row>
    <row r="531" spans="1:16" ht="15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</row>
    <row r="532" spans="1:16" ht="15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</row>
    <row r="533" spans="1:16" ht="15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</row>
    <row r="534" spans="1:16" ht="15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</row>
    <row r="535" spans="1:16" ht="15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</row>
    <row r="536" spans="1:16" ht="15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</row>
    <row r="537" spans="1:16" ht="15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</row>
    <row r="538" spans="1:16" ht="15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</row>
    <row r="539" spans="1:16" ht="15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</row>
    <row r="540" spans="1:16" ht="15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</row>
    <row r="541" spans="1:16" ht="15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</row>
    <row r="542" spans="1:16" ht="15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</row>
    <row r="543" spans="1:16" ht="15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</row>
    <row r="544" spans="1:16" ht="15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</row>
    <row r="545" spans="1:16" ht="15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</row>
    <row r="546" spans="1:16" ht="15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</row>
    <row r="547" spans="1:16" ht="15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</row>
    <row r="548" spans="1:16" ht="15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</row>
    <row r="549" spans="1:16" ht="15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</row>
    <row r="550" spans="1:16" ht="15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</row>
    <row r="551" spans="1:16" ht="15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</row>
    <row r="552" spans="1:16" ht="15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</row>
    <row r="553" spans="1:16" ht="15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</row>
    <row r="554" spans="1:16" ht="15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</row>
    <row r="555" spans="1:16" ht="15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</row>
    <row r="556" spans="1:16" ht="15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</row>
    <row r="557" spans="1:16" ht="15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</row>
    <row r="558" spans="1:16" ht="15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</row>
    <row r="559" spans="1:16" ht="15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</row>
    <row r="560" spans="1:16" ht="15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</row>
    <row r="561" spans="1:16" ht="15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</row>
    <row r="562" spans="1:16" ht="15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</row>
    <row r="563" spans="1:16" ht="15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</row>
    <row r="564" spans="1:16" ht="15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</row>
    <row r="565" spans="1:16" ht="15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</row>
    <row r="566" spans="1:16" ht="15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</row>
    <row r="567" spans="1:16" ht="15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</row>
    <row r="568" spans="1:16" ht="15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</row>
    <row r="569" spans="1:16" ht="15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</row>
    <row r="570" spans="1:16" ht="15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</row>
    <row r="571" spans="1:16" ht="15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</row>
    <row r="572" spans="1:16" ht="15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</row>
    <row r="573" spans="1:16" ht="15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</row>
    <row r="574" spans="1:16" ht="15">
      <c r="A574" s="96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</row>
    <row r="575" spans="1:16" ht="15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</row>
    <row r="576" spans="1:16" ht="15">
      <c r="A576" s="96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</row>
    <row r="577" spans="1:16" ht="15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</row>
    <row r="578" spans="1:16" ht="15">
      <c r="A578" s="96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</row>
    <row r="579" spans="1:16" ht="15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</row>
    <row r="580" spans="1:16" ht="15">
      <c r="A580" s="96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</row>
    <row r="581" spans="1:16" ht="15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</row>
    <row r="582" spans="1:16" ht="15">
      <c r="A582" s="96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</row>
    <row r="583" spans="1:16" ht="15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</row>
    <row r="584" spans="1:16" ht="15">
      <c r="A584" s="96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</row>
    <row r="585" spans="1:16" ht="15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</row>
    <row r="586" spans="1:16" ht="15">
      <c r="A586" s="96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</row>
    <row r="587" spans="1:16" ht="15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</row>
    <row r="588" spans="1:16" ht="15">
      <c r="A588" s="96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</row>
    <row r="589" spans="1:16" ht="15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</row>
    <row r="590" spans="1:16" ht="15">
      <c r="A590" s="96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</row>
    <row r="591" spans="1:16" ht="15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</row>
    <row r="592" spans="1:16" ht="15">
      <c r="A592" s="96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</row>
    <row r="593" spans="1:16" ht="15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</row>
    <row r="594" spans="1:16" ht="15">
      <c r="A594" s="96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</row>
    <row r="595" spans="1:16" ht="15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</row>
    <row r="596" spans="1:16" ht="15">
      <c r="A596" s="96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</row>
    <row r="597" spans="1:16" ht="15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</row>
    <row r="598" spans="1:16" ht="15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</row>
    <row r="599" spans="1:16" ht="15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</row>
    <row r="600" spans="1:16" ht="15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</row>
    <row r="601" spans="1:16" ht="15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</row>
    <row r="602" spans="1:16" ht="15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</row>
    <row r="603" spans="1:16" ht="15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</row>
    <row r="604" spans="1:16" ht="15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</row>
    <row r="605" spans="1:16" ht="15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</row>
    <row r="606" spans="1:16" ht="15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</row>
    <row r="607" spans="1:16" ht="15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</row>
    <row r="608" spans="1:16" ht="15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</row>
    <row r="609" spans="1:16" ht="15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</row>
    <row r="610" spans="1:16" ht="15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</row>
    <row r="611" spans="1:16" ht="15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</row>
    <row r="612" spans="1:16" ht="15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</row>
    <row r="613" spans="1:16" ht="15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</row>
    <row r="614" spans="1:16" ht="15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</row>
    <row r="615" spans="1:16" ht="15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</row>
    <row r="616" spans="1:16" ht="15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</row>
    <row r="617" spans="1:16" ht="15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</row>
    <row r="618" spans="1:16" ht="15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</row>
    <row r="619" spans="1:16" ht="15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</row>
    <row r="620" spans="1:16" ht="15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</row>
    <row r="621" spans="1:16" ht="15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</row>
    <row r="622" spans="1:16" ht="15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</row>
    <row r="623" spans="1:16" ht="15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</row>
    <row r="624" spans="1:16" ht="15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</row>
    <row r="625" spans="1:16" ht="15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</row>
    <row r="626" spans="1:16" ht="15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</row>
    <row r="627" spans="1:16" ht="15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</row>
    <row r="628" spans="1:16" ht="15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</row>
    <row r="629" spans="1:16" ht="15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</row>
    <row r="630" spans="1:16" ht="15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</row>
    <row r="631" spans="1:16" ht="15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</row>
    <row r="632" spans="1:16" ht="15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</row>
    <row r="633" spans="1:16" ht="15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</row>
    <row r="634" spans="1:16" ht="15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</row>
    <row r="635" spans="1:16" ht="15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</row>
    <row r="636" spans="1:16" ht="15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</row>
    <row r="637" spans="1:16" ht="15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</row>
    <row r="638" spans="1:16" ht="15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</row>
    <row r="639" spans="1:16" ht="15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</row>
    <row r="640" spans="1:16" ht="15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</row>
    <row r="641" spans="1:16" ht="15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</row>
    <row r="642" spans="1:16" ht="15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</row>
    <row r="643" spans="1:16" ht="15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</row>
    <row r="644" spans="1:16" ht="15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</row>
    <row r="645" spans="1:16" ht="15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</row>
    <row r="646" spans="1:16" ht="15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</row>
    <row r="647" spans="1:16" ht="15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</row>
    <row r="648" spans="1:16" ht="15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</row>
    <row r="649" spans="1:16" ht="15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</row>
    <row r="650" spans="1:16" ht="15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</row>
    <row r="651" spans="1:16" ht="15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</row>
    <row r="652" spans="1:16" ht="15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</row>
    <row r="653" spans="1:16" ht="15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</row>
    <row r="654" spans="1:16" ht="15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</row>
    <row r="655" spans="1:16" ht="15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</row>
    <row r="656" spans="1:16" ht="15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</row>
    <row r="657" spans="1:16" ht="15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</row>
    <row r="658" spans="1:16" ht="15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</row>
    <row r="659" spans="1:16" ht="15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</row>
    <row r="660" spans="1:16" ht="15">
      <c r="A660" s="96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</row>
    <row r="661" spans="1:16" ht="15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</row>
    <row r="662" spans="1:16" ht="15">
      <c r="A662" s="96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</row>
    <row r="663" spans="1:16" ht="15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</row>
    <row r="664" spans="1:16" ht="15">
      <c r="A664" s="96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</row>
    <row r="665" spans="1:16" ht="15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</row>
    <row r="666" spans="1:16" ht="15">
      <c r="A666" s="96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</row>
    <row r="667" spans="1:16" ht="15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</row>
    <row r="668" spans="1:16" ht="15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</row>
    <row r="669" spans="1:16" ht="15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</row>
    <row r="670" spans="1:16" ht="15">
      <c r="A670" s="96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</row>
    <row r="671" spans="1:16" ht="15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</row>
    <row r="672" spans="1:16" ht="15">
      <c r="A672" s="96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</row>
    <row r="673" spans="1:16" ht="15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</row>
    <row r="674" spans="1:16" ht="15">
      <c r="A674" s="96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</row>
    <row r="675" spans="1:16" ht="15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</row>
    <row r="676" spans="1:16" ht="15">
      <c r="A676" s="96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</row>
    <row r="677" spans="1:16" ht="15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</row>
    <row r="678" spans="1:16" ht="15">
      <c r="A678" s="96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</row>
    <row r="679" spans="1:16" ht="15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</row>
    <row r="680" spans="1:16" ht="15">
      <c r="A680" s="96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</row>
    <row r="681" spans="1:16" ht="15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</row>
    <row r="682" spans="1:16" ht="15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</row>
    <row r="683" spans="1:16" ht="15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</row>
    <row r="684" spans="1:16" ht="15">
      <c r="A684" s="96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</row>
    <row r="685" spans="1:16" ht="15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</row>
    <row r="686" spans="1:16" ht="15">
      <c r="A686" s="96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</row>
    <row r="687" spans="1:16" ht="15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</row>
    <row r="688" spans="1:16" ht="15">
      <c r="A688" s="96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</row>
    <row r="689" spans="1:16" ht="15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</row>
    <row r="690" spans="1:16" ht="15">
      <c r="A690" s="96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</row>
    <row r="691" spans="1:16" ht="15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</row>
    <row r="692" spans="1:16" ht="15">
      <c r="A692" s="96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</row>
    <row r="693" spans="1:16" ht="15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</row>
    <row r="694" spans="1:16" ht="15">
      <c r="A694" s="96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</row>
    <row r="695" spans="1:16" ht="15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</row>
    <row r="696" spans="1:16" ht="15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</row>
    <row r="697" spans="1:16" ht="15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</row>
    <row r="698" spans="1:16" ht="15">
      <c r="A698" s="96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</row>
    <row r="699" spans="1:16" ht="15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</row>
    <row r="700" spans="1:16" ht="15">
      <c r="A700" s="96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</row>
    <row r="701" spans="1:16" ht="15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</row>
    <row r="702" spans="1:16" ht="15">
      <c r="A702" s="96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</row>
    <row r="703" spans="1:16" ht="15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</row>
    <row r="704" spans="1:16" ht="15">
      <c r="A704" s="96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</row>
    <row r="705" spans="1:16" ht="15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</row>
    <row r="706" spans="1:16" ht="15">
      <c r="A706" s="96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</row>
    <row r="707" spans="1:16" ht="15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</row>
    <row r="708" spans="1:16" ht="15">
      <c r="A708" s="96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</row>
    <row r="709" spans="1:16" ht="15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</row>
    <row r="710" spans="1:16" ht="15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</row>
    <row r="711" spans="1:16" ht="15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</row>
    <row r="712" spans="1:16" ht="15">
      <c r="A712" s="96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</row>
    <row r="713" spans="1:16" ht="15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</row>
    <row r="714" spans="1:16" ht="15">
      <c r="A714" s="96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</row>
    <row r="715" spans="1:16" ht="15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</row>
    <row r="716" spans="1:16" ht="15">
      <c r="A716" s="96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</row>
    <row r="717" spans="1:16" ht="15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</row>
    <row r="718" spans="1:16" ht="15">
      <c r="A718" s="96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</row>
    <row r="719" spans="1:16" ht="15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</row>
    <row r="720" spans="1:16" ht="15">
      <c r="A720" s="96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</row>
    <row r="721" spans="1:16" ht="15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</row>
    <row r="722" spans="1:16" ht="15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</row>
    <row r="723" spans="1:16" ht="15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</row>
    <row r="724" spans="1:16" ht="15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</row>
    <row r="725" spans="1:16" ht="15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</row>
    <row r="726" spans="1:16" ht="15">
      <c r="A726" s="96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</row>
    <row r="727" spans="1:16" ht="15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</row>
    <row r="728" spans="1:16" ht="15">
      <c r="A728" s="96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</row>
    <row r="729" spans="1:16" ht="15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</row>
    <row r="730" spans="1:16" ht="15">
      <c r="A730" s="96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</row>
    <row r="731" spans="1:16" ht="15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</row>
    <row r="732" spans="1:16" ht="15">
      <c r="A732" s="96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</row>
    <row r="733" spans="1:16" ht="15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</row>
    <row r="734" spans="1:16" ht="15">
      <c r="A734" s="96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</row>
    <row r="735" spans="1:16" ht="15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</row>
    <row r="736" spans="1:16" ht="15">
      <c r="A736" s="96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</row>
    <row r="737" spans="1:16" ht="15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</row>
    <row r="738" spans="1:16" ht="15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</row>
    <row r="739" spans="1:16" ht="15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</row>
    <row r="740" spans="1:16" ht="15">
      <c r="A740" s="96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</row>
    <row r="741" spans="1:16" ht="15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</row>
    <row r="742" spans="1:16" ht="15">
      <c r="A742" s="96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</row>
    <row r="743" spans="1:16" ht="15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</row>
    <row r="744" spans="1:16" ht="15">
      <c r="A744" s="96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</row>
    <row r="745" spans="1:16" ht="15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</row>
    <row r="746" spans="1:16" ht="15">
      <c r="A746" s="96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</row>
    <row r="747" spans="1:16" ht="15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</row>
    <row r="748" spans="1:16" ht="15">
      <c r="A748" s="96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</row>
    <row r="749" spans="1:16" ht="15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</row>
    <row r="750" spans="1:16" ht="15">
      <c r="A750" s="96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</row>
    <row r="751" spans="1:16" ht="15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</row>
    <row r="752" spans="1:16" ht="15">
      <c r="A752" s="96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</row>
    <row r="753" spans="1:16" ht="15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</row>
    <row r="754" spans="1:16" ht="15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</row>
    <row r="755" spans="1:16" ht="15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</row>
    <row r="756" spans="1:16" ht="15">
      <c r="A756" s="96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</row>
    <row r="757" spans="1:16" ht="15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</row>
    <row r="758" spans="1:16" ht="15">
      <c r="A758" s="96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</row>
    <row r="759" spans="1:16" ht="15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</row>
    <row r="760" spans="1:16" ht="15">
      <c r="A760" s="96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</row>
    <row r="761" spans="1:16" ht="15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</row>
    <row r="762" spans="1:16" ht="15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</row>
    <row r="763" spans="1:16" ht="15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</row>
    <row r="764" spans="1:16" ht="15">
      <c r="A764" s="96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</row>
    <row r="765" spans="1:16" ht="15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</row>
    <row r="766" spans="1:16" ht="15">
      <c r="A766" s="96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</row>
    <row r="767" spans="1:16" ht="15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</row>
    <row r="768" spans="1:16" ht="15">
      <c r="A768" s="96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</row>
    <row r="769" spans="1:16" ht="15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</row>
    <row r="770" spans="1:16" ht="15">
      <c r="A770" s="96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</row>
    <row r="771" spans="1:16" ht="15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</row>
    <row r="772" spans="1:16" ht="15">
      <c r="A772" s="96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</row>
    <row r="773" spans="1:16" ht="15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</row>
    <row r="774" spans="1:16" ht="15">
      <c r="A774" s="96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</row>
    <row r="775" spans="1:16" ht="15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</row>
    <row r="776" spans="1:16" ht="15">
      <c r="A776" s="96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</row>
    <row r="777" spans="1:16" ht="15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</row>
    <row r="778" spans="1:16" ht="15">
      <c r="A778" s="96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</row>
    <row r="779" spans="1:16" ht="15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</row>
    <row r="780" spans="1:16" ht="15">
      <c r="A780" s="96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</row>
    <row r="781" spans="1:16" ht="15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</row>
    <row r="782" spans="1:16" ht="15">
      <c r="A782" s="96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</row>
    <row r="783" spans="1:16" ht="15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</row>
    <row r="784" spans="1:16" ht="15">
      <c r="A784" s="96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</row>
    <row r="785" spans="1:16" ht="15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</row>
    <row r="786" spans="1:16" ht="15">
      <c r="A786" s="96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</row>
    <row r="787" spans="1:16" ht="15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</row>
    <row r="788" spans="1:16" ht="15">
      <c r="A788" s="96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</row>
    <row r="789" spans="1:16" ht="15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</row>
    <row r="790" spans="1:16" ht="15">
      <c r="A790" s="96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</row>
    <row r="791" spans="1:16" ht="15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</row>
    <row r="792" spans="1:16" ht="15">
      <c r="A792" s="96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</row>
    <row r="793" spans="1:16" ht="15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</row>
    <row r="794" spans="1:16" ht="15">
      <c r="A794" s="96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</row>
    <row r="795" spans="1:16" ht="15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</row>
    <row r="796" spans="1:16" ht="15">
      <c r="A796" s="96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</row>
    <row r="797" spans="1:16" ht="15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</row>
    <row r="798" spans="1:16" ht="15">
      <c r="A798" s="96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</row>
    <row r="799" spans="1:16" ht="15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</row>
    <row r="800" spans="1:16" ht="15">
      <c r="A800" s="96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</row>
    <row r="801" spans="1:16" ht="15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</row>
    <row r="802" spans="1:16" ht="15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</row>
    <row r="803" spans="1:16" ht="15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</row>
    <row r="804" spans="1:16" ht="15">
      <c r="A804" s="96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</row>
    <row r="805" spans="1:16" ht="15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</row>
    <row r="806" spans="1:16" ht="15">
      <c r="A806" s="96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</row>
    <row r="807" spans="1:16" ht="15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</row>
    <row r="808" spans="1:16" ht="15">
      <c r="A808" s="96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</row>
    <row r="809" spans="1:16" ht="15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</row>
    <row r="810" spans="1:16" ht="15">
      <c r="A810" s="96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</row>
    <row r="811" spans="1:16" ht="15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</row>
    <row r="812" spans="1:16" ht="15">
      <c r="A812" s="96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</row>
    <row r="813" spans="1:16" ht="15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</row>
    <row r="814" spans="1:16" ht="15">
      <c r="A814" s="96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</row>
    <row r="815" spans="1:16" ht="15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</row>
    <row r="816" spans="1:16" ht="15">
      <c r="A816" s="96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</row>
    <row r="817" spans="1:16" ht="15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</row>
    <row r="818" spans="1:16" ht="15">
      <c r="A818" s="96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</row>
    <row r="819" spans="1:16" ht="15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</row>
    <row r="820" spans="1:16" ht="15">
      <c r="A820" s="96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</row>
    <row r="821" spans="1:16" ht="15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</row>
    <row r="822" spans="1:16" ht="15">
      <c r="A822" s="96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</row>
    <row r="823" spans="1:16" ht="15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</row>
    <row r="824" spans="1:16" ht="15">
      <c r="A824" s="96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</row>
    <row r="825" spans="1:16" ht="15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</row>
    <row r="826" spans="1:16" ht="15">
      <c r="A826" s="96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</row>
    <row r="827" spans="1:16" ht="15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</row>
    <row r="828" spans="1:16" ht="15">
      <c r="A828" s="96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</row>
    <row r="829" spans="1:16" ht="15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</row>
    <row r="830" spans="1:16" ht="15">
      <c r="A830" s="96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</row>
    <row r="831" spans="1:16" ht="15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</row>
    <row r="832" spans="1:16" ht="15">
      <c r="A832" s="96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</row>
    <row r="833" spans="1:16" ht="15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</row>
    <row r="834" spans="1:16" ht="15">
      <c r="A834" s="96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</row>
    <row r="835" spans="1:16" ht="15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</row>
    <row r="836" spans="1:16" ht="15">
      <c r="A836" s="96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</row>
    <row r="837" spans="1:16" ht="15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</row>
    <row r="838" spans="1:16" ht="15">
      <c r="A838" s="96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</row>
    <row r="839" spans="1:16" ht="15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</row>
    <row r="840" spans="1:16" ht="15">
      <c r="A840" s="96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</row>
    <row r="841" spans="1:16" ht="15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</row>
    <row r="842" spans="1:16" ht="15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</row>
    <row r="843" spans="1:16" ht="15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</row>
    <row r="844" spans="1:16" ht="15">
      <c r="A844" s="96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</row>
    <row r="845" spans="1:16" ht="15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</row>
    <row r="846" spans="1:16" ht="15">
      <c r="A846" s="96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</row>
    <row r="847" spans="1:16" ht="15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</row>
    <row r="848" spans="1:16" ht="15">
      <c r="A848" s="96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</row>
    <row r="849" spans="1:16" ht="15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</row>
    <row r="850" spans="1:16" ht="15">
      <c r="A850" s="96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</row>
    <row r="851" spans="1:16" ht="15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</row>
    <row r="852" spans="1:16" ht="15">
      <c r="A852" s="96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</row>
    <row r="853" spans="1:16" ht="15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</row>
    <row r="854" spans="1:16" ht="15">
      <c r="A854" s="96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</row>
    <row r="855" spans="1:16" ht="15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</row>
    <row r="856" spans="1:16" ht="15">
      <c r="A856" s="96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</row>
    <row r="857" spans="1:16" ht="15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</row>
    <row r="858" spans="1:16" ht="15">
      <c r="A858" s="96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</row>
    <row r="859" spans="1:16" ht="15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</row>
    <row r="860" spans="1:16" ht="15">
      <c r="A860" s="96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</row>
    <row r="861" spans="1:16" ht="15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</row>
    <row r="862" spans="1:16" ht="15">
      <c r="A862" s="96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</row>
    <row r="863" spans="1:16" ht="15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</row>
    <row r="864" spans="1:16" ht="15">
      <c r="A864" s="96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</row>
    <row r="865" spans="1:16" ht="15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</row>
    <row r="866" spans="1:16" ht="15">
      <c r="A866" s="96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</row>
    <row r="867" spans="1:16" ht="15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</row>
    <row r="868" spans="1:16" ht="15">
      <c r="A868" s="96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</row>
    <row r="869" spans="1:16" ht="15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</row>
    <row r="870" spans="1:16" ht="15">
      <c r="A870" s="96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</row>
    <row r="871" spans="1:16" ht="15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</row>
    <row r="872" spans="1:16" ht="15">
      <c r="A872" s="96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</row>
    <row r="873" spans="1:16" ht="15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</row>
    <row r="874" spans="1:16" ht="15">
      <c r="A874" s="96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</row>
    <row r="875" spans="1:16" ht="15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</row>
    <row r="876" spans="1:16" ht="15">
      <c r="A876" s="96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</row>
    <row r="877" spans="1:16" ht="15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</row>
    <row r="878" spans="1:16" ht="15">
      <c r="A878" s="96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</row>
    <row r="879" spans="1:16" ht="15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</row>
    <row r="880" spans="1:16" ht="15">
      <c r="A880" s="96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</row>
    <row r="881" spans="1:16" ht="15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</row>
    <row r="882" spans="1:16" ht="15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</row>
    <row r="883" spans="1:16" ht="15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</row>
    <row r="884" spans="1:16" ht="15">
      <c r="A884" s="96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</row>
    <row r="885" spans="1:16" ht="15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</row>
    <row r="886" spans="1:16" ht="15">
      <c r="A886" s="96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</row>
    <row r="887" spans="1:16" ht="15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</row>
    <row r="888" spans="1:16" ht="15">
      <c r="A888" s="96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</row>
    <row r="889" spans="1:16" ht="15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</row>
    <row r="890" spans="1:16" ht="15">
      <c r="A890" s="96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</row>
    <row r="891" spans="1:16" ht="15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</row>
    <row r="892" spans="1:16" ht="15">
      <c r="A892" s="96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</row>
    <row r="893" spans="1:16" ht="15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</row>
    <row r="894" spans="1:16" ht="15">
      <c r="A894" s="96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</row>
    <row r="895" spans="1:16" ht="15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</row>
    <row r="896" spans="1:16" ht="15">
      <c r="A896" s="96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</row>
    <row r="897" spans="1:16" ht="15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</row>
    <row r="898" spans="1:16" ht="15">
      <c r="A898" s="96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</row>
    <row r="899" spans="1:16" ht="15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</row>
    <row r="900" spans="1:16" ht="15">
      <c r="A900" s="96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</row>
    <row r="901" spans="1:16" ht="15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</row>
    <row r="902" spans="1:16" ht="15">
      <c r="A902" s="96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</row>
    <row r="903" spans="1:16" ht="15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</row>
    <row r="904" spans="1:16" ht="15">
      <c r="A904" s="96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</row>
    <row r="905" spans="1:16" ht="15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</row>
    <row r="906" spans="1:16" ht="15">
      <c r="A906" s="96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</row>
    <row r="907" spans="1:16" ht="15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</row>
    <row r="908" spans="1:16" ht="15">
      <c r="A908" s="96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</row>
    <row r="909" spans="1:16" ht="15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</row>
    <row r="910" spans="1:16" ht="15">
      <c r="A910" s="96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</row>
    <row r="911" spans="1:16" ht="15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</row>
    <row r="912" spans="1:16" ht="15">
      <c r="A912" s="96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</row>
    <row r="913" spans="1:16" ht="15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</row>
    <row r="914" spans="1:16" ht="15">
      <c r="A914" s="96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</row>
    <row r="915" spans="1:16" ht="15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</row>
    <row r="916" spans="1:16" ht="15">
      <c r="A916" s="96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</row>
    <row r="917" spans="1:16" ht="15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</row>
    <row r="918" spans="1:16" ht="15">
      <c r="A918" s="96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</row>
    <row r="919" spans="1:16" ht="15">
      <c r="A919" s="96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</row>
    <row r="920" spans="1:16" ht="15">
      <c r="A920" s="96"/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</row>
    <row r="921" spans="1:16" ht="15">
      <c r="A921" s="96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</row>
    <row r="922" spans="1:16" ht="15">
      <c r="A922" s="96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</row>
    <row r="923" spans="1:16" ht="15">
      <c r="A923" s="96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</row>
    <row r="924" spans="1:16" ht="15">
      <c r="A924" s="96"/>
      <c r="B924" s="96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</row>
    <row r="925" spans="1:16" ht="15">
      <c r="A925" s="96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</row>
    <row r="926" spans="1:16" ht="15">
      <c r="A926" s="96"/>
      <c r="B926" s="96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</row>
    <row r="927" spans="1:16" ht="15">
      <c r="A927" s="96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</row>
    <row r="928" spans="1:16" ht="15">
      <c r="A928" s="96"/>
      <c r="B928" s="96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</row>
    <row r="929" spans="1:16" ht="15">
      <c r="A929" s="96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</row>
    <row r="930" spans="1:16" ht="15">
      <c r="A930" s="96"/>
      <c r="B930" s="96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</row>
    <row r="931" spans="1:16" ht="15">
      <c r="A931" s="96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</row>
    <row r="932" spans="1:16" ht="15">
      <c r="A932" s="96"/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</row>
    <row r="933" spans="1:16" ht="15">
      <c r="A933" s="96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</row>
    <row r="934" spans="1:16" ht="15">
      <c r="A934" s="96"/>
      <c r="B934" s="96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</row>
    <row r="935" spans="1:16" ht="15">
      <c r="A935" s="96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</row>
    <row r="936" spans="1:16" ht="15">
      <c r="A936" s="96"/>
      <c r="B936" s="96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</row>
    <row r="937" spans="1:16" ht="15">
      <c r="A937" s="96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</row>
    <row r="938" spans="1:16" ht="15">
      <c r="A938" s="96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</row>
    <row r="939" spans="1:16" ht="15">
      <c r="A939" s="96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</row>
    <row r="940" spans="1:16" ht="15">
      <c r="A940" s="96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</row>
    <row r="941" spans="1:16" ht="15">
      <c r="A941" s="96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</row>
    <row r="942" spans="1:16" ht="15">
      <c r="A942" s="96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</row>
    <row r="943" spans="1:16" ht="15">
      <c r="A943" s="96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</row>
    <row r="944" spans="1:16" ht="15">
      <c r="A944" s="96"/>
      <c r="B944" s="96"/>
      <c r="C944" s="96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</row>
    <row r="945" spans="1:16" ht="15">
      <c r="A945" s="96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</row>
    <row r="946" spans="1:16" ht="15">
      <c r="A946" s="96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</row>
    <row r="947" spans="1:16" ht="15">
      <c r="A947" s="96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</row>
    <row r="948" spans="1:16" ht="15">
      <c r="A948" s="96"/>
      <c r="B948" s="96"/>
      <c r="C948" s="96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</row>
    <row r="949" spans="1:16" ht="15">
      <c r="A949" s="96"/>
      <c r="B949" s="96"/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</row>
    <row r="950" spans="1:16" ht="15">
      <c r="A950" s="96"/>
      <c r="B950" s="96"/>
      <c r="C950" s="96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</row>
    <row r="951" spans="1:16" ht="15">
      <c r="A951" s="96"/>
      <c r="B951" s="96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</row>
    <row r="952" spans="1:16" ht="15">
      <c r="A952" s="96"/>
      <c r="B952" s="96"/>
      <c r="C952" s="96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</row>
    <row r="953" spans="1:16" ht="15">
      <c r="A953" s="96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</row>
    <row r="954" spans="1:16" ht="15">
      <c r="A954" s="96"/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</row>
    <row r="955" spans="1:16" ht="15">
      <c r="A955" s="96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</row>
    <row r="956" spans="1:16" ht="15">
      <c r="A956" s="96"/>
      <c r="B956" s="96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</row>
    <row r="957" spans="1:16" ht="15">
      <c r="A957" s="96"/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</row>
    <row r="958" spans="1:16" ht="15">
      <c r="A958" s="96"/>
      <c r="B958" s="96"/>
      <c r="C958" s="96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</row>
    <row r="959" spans="1:16" ht="15">
      <c r="A959" s="96"/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</row>
    <row r="960" spans="1:16" ht="15">
      <c r="A960" s="96"/>
      <c r="B960" s="96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</row>
    <row r="961" spans="1:16" ht="15">
      <c r="A961" s="96"/>
      <c r="B961" s="96"/>
      <c r="C961" s="96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</row>
    <row r="962" spans="1:16" ht="15">
      <c r="A962" s="96"/>
      <c r="B962" s="96"/>
      <c r="C962" s="96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</row>
    <row r="963" spans="1:16" ht="15">
      <c r="A963" s="96"/>
      <c r="B963" s="96"/>
      <c r="C963" s="96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</row>
    <row r="964" spans="1:16" ht="15">
      <c r="A964" s="96"/>
      <c r="B964" s="96"/>
      <c r="C964" s="96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</row>
    <row r="965" spans="1:16" ht="15">
      <c r="A965" s="96"/>
      <c r="B965" s="96"/>
      <c r="C965" s="96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</row>
    <row r="966" spans="1:16" ht="15">
      <c r="A966" s="96"/>
      <c r="B966" s="96"/>
      <c r="C966" s="96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</row>
    <row r="967" spans="1:16" ht="15">
      <c r="A967" s="96"/>
      <c r="B967" s="96"/>
      <c r="C967" s="96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</row>
    <row r="968" spans="1:16" ht="15">
      <c r="A968" s="96"/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</row>
    <row r="969" spans="1:16" ht="15">
      <c r="A969" s="96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</row>
    <row r="970" spans="1:16" ht="15">
      <c r="A970" s="96"/>
      <c r="B970" s="96"/>
      <c r="C970" s="96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</row>
    <row r="971" spans="1:16" ht="15">
      <c r="A971" s="96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</row>
    <row r="972" spans="1:16" ht="15">
      <c r="A972" s="96"/>
      <c r="B972" s="96"/>
      <c r="C972" s="96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</row>
    <row r="973" spans="1:16" ht="15">
      <c r="A973" s="96"/>
      <c r="B973" s="96"/>
      <c r="C973" s="96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</row>
    <row r="974" spans="1:16" ht="1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</row>
    <row r="975" spans="1:16" ht="1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</row>
    <row r="976" spans="1:16" ht="1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</row>
    <row r="977" spans="1:16" ht="1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</row>
    <row r="978" spans="1:16" ht="1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</row>
    <row r="979" spans="1:16" ht="1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</row>
    <row r="980" spans="1:16" ht="1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</row>
    <row r="981" spans="1:16" ht="1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</row>
    <row r="982" spans="1:16" ht="1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</row>
    <row r="983" spans="1:16" ht="1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</row>
    <row r="984" spans="1:16" ht="1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</row>
    <row r="985" spans="1:16" ht="1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</row>
    <row r="986" spans="1:16" ht="1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</row>
    <row r="987" spans="1:16" ht="1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</row>
    <row r="988" spans="1:16" ht="1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</row>
    <row r="989" spans="1:16" ht="1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</row>
    <row r="990" spans="1:16" ht="1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</row>
    <row r="991" spans="1:16" ht="1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</row>
    <row r="992" spans="1:16" ht="1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</row>
    <row r="993" spans="1:16" ht="1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</row>
    <row r="994" spans="1:16" ht="1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</row>
    <row r="995" spans="1:16" ht="15">
      <c r="A995" s="96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</row>
    <row r="996" spans="1:16" ht="15">
      <c r="A996" s="96"/>
      <c r="B996" s="96"/>
      <c r="C996" s="96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</row>
    <row r="997" spans="1:16" ht="15">
      <c r="A997" s="96"/>
      <c r="B997" s="96"/>
      <c r="C997" s="96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</row>
    <row r="998" spans="1:16" ht="15">
      <c r="A998" s="96"/>
      <c r="B998" s="96"/>
      <c r="C998" s="96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</row>
    <row r="999" spans="1:16" ht="15">
      <c r="A999" s="96"/>
      <c r="B999" s="96"/>
      <c r="C999" s="96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</row>
    <row r="1000" spans="1:16" ht="15">
      <c r="A1000" s="96"/>
      <c r="B1000" s="96"/>
      <c r="C1000" s="96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</row>
    <row r="1001" spans="1:16" ht="15">
      <c r="A1001" s="96"/>
      <c r="B1001" s="96"/>
      <c r="C1001" s="96"/>
      <c r="D1001" s="96"/>
      <c r="E1001" s="96"/>
      <c r="F1001" s="96"/>
      <c r="G1001" s="96"/>
      <c r="H1001" s="96"/>
      <c r="I1001" s="96"/>
      <c r="J1001" s="96"/>
      <c r="K1001" s="96"/>
      <c r="L1001" s="96"/>
      <c r="M1001" s="96"/>
      <c r="N1001" s="96"/>
      <c r="O1001" s="96"/>
      <c r="P1001" s="96"/>
    </row>
    <row r="1002" spans="1:16" ht="15">
      <c r="A1002" s="96"/>
      <c r="B1002" s="96"/>
      <c r="C1002" s="96"/>
      <c r="D1002" s="96"/>
      <c r="E1002" s="96"/>
      <c r="F1002" s="96"/>
      <c r="G1002" s="96"/>
      <c r="H1002" s="96"/>
      <c r="I1002" s="96"/>
      <c r="J1002" s="96"/>
      <c r="K1002" s="96"/>
      <c r="L1002" s="96"/>
      <c r="M1002" s="96"/>
      <c r="N1002" s="96"/>
      <c r="O1002" s="96"/>
      <c r="P1002" s="96"/>
    </row>
    <row r="1003" spans="1:16" ht="15">
      <c r="A1003" s="96"/>
      <c r="B1003" s="96"/>
      <c r="C1003" s="96"/>
      <c r="D1003" s="96"/>
      <c r="E1003" s="96"/>
      <c r="F1003" s="96"/>
      <c r="G1003" s="96"/>
      <c r="H1003" s="96"/>
      <c r="I1003" s="96"/>
      <c r="J1003" s="96"/>
      <c r="K1003" s="96"/>
      <c r="L1003" s="96"/>
      <c r="M1003" s="96"/>
      <c r="N1003" s="96"/>
      <c r="O1003" s="96"/>
      <c r="P1003" s="96"/>
    </row>
    <row r="1004" spans="1:16" ht="15">
      <c r="A1004" s="96"/>
      <c r="B1004" s="96"/>
      <c r="C1004" s="96"/>
      <c r="D1004" s="96"/>
      <c r="E1004" s="96"/>
      <c r="F1004" s="96"/>
      <c r="G1004" s="96"/>
      <c r="H1004" s="96"/>
      <c r="I1004" s="96"/>
      <c r="J1004" s="96"/>
      <c r="K1004" s="96"/>
      <c r="L1004" s="96"/>
      <c r="M1004" s="96"/>
      <c r="N1004" s="96"/>
      <c r="O1004" s="96"/>
      <c r="P1004" s="96"/>
    </row>
    <row r="1005" spans="1:16" ht="15">
      <c r="A1005" s="96"/>
      <c r="B1005" s="96"/>
      <c r="C1005" s="96"/>
      <c r="D1005" s="96"/>
      <c r="E1005" s="96"/>
      <c r="F1005" s="96"/>
      <c r="G1005" s="96"/>
      <c r="H1005" s="96"/>
      <c r="I1005" s="96"/>
      <c r="J1005" s="96"/>
      <c r="K1005" s="96"/>
      <c r="L1005" s="96"/>
      <c r="M1005" s="96"/>
      <c r="N1005" s="96"/>
      <c r="O1005" s="96"/>
      <c r="P1005" s="96"/>
    </row>
    <row r="1006" spans="1:16" ht="15">
      <c r="A1006" s="96"/>
      <c r="B1006" s="96"/>
      <c r="C1006" s="96"/>
      <c r="D1006" s="96"/>
      <c r="E1006" s="96"/>
      <c r="F1006" s="96"/>
      <c r="G1006" s="96"/>
      <c r="H1006" s="96"/>
      <c r="I1006" s="96"/>
      <c r="J1006" s="96"/>
      <c r="K1006" s="96"/>
      <c r="L1006" s="96"/>
      <c r="M1006" s="96"/>
      <c r="N1006" s="96"/>
      <c r="O1006" s="96"/>
      <c r="P1006" s="96"/>
    </row>
    <row r="1007" spans="1:16" ht="15">
      <c r="A1007" s="96"/>
      <c r="B1007" s="96"/>
      <c r="C1007" s="96"/>
      <c r="D1007" s="96"/>
      <c r="E1007" s="96"/>
      <c r="F1007" s="96"/>
      <c r="G1007" s="96"/>
      <c r="H1007" s="96"/>
      <c r="I1007" s="96"/>
      <c r="J1007" s="96"/>
      <c r="K1007" s="96"/>
      <c r="L1007" s="96"/>
      <c r="M1007" s="96"/>
      <c r="N1007" s="96"/>
      <c r="O1007" s="96"/>
      <c r="P1007" s="96"/>
    </row>
    <row r="1008" spans="1:16" ht="15">
      <c r="A1008" s="96"/>
      <c r="B1008" s="96"/>
      <c r="C1008" s="96"/>
      <c r="D1008" s="96"/>
      <c r="E1008" s="96"/>
      <c r="F1008" s="96"/>
      <c r="G1008" s="96"/>
      <c r="H1008" s="96"/>
      <c r="I1008" s="96"/>
      <c r="J1008" s="96"/>
      <c r="K1008" s="96"/>
      <c r="L1008" s="96"/>
      <c r="M1008" s="96"/>
      <c r="N1008" s="96"/>
      <c r="O1008" s="96"/>
      <c r="P1008" s="96"/>
    </row>
    <row r="1009" spans="1:16" ht="15">
      <c r="A1009" s="96"/>
      <c r="B1009" s="96"/>
      <c r="C1009" s="96"/>
      <c r="D1009" s="96"/>
      <c r="E1009" s="96"/>
      <c r="F1009" s="96"/>
      <c r="G1009" s="96"/>
      <c r="H1009" s="96"/>
      <c r="I1009" s="96"/>
      <c r="J1009" s="96"/>
      <c r="K1009" s="96"/>
      <c r="L1009" s="96"/>
      <c r="M1009" s="96"/>
      <c r="N1009" s="96"/>
      <c r="O1009" s="96"/>
      <c r="P1009" s="96"/>
    </row>
    <row r="1010" spans="1:16" ht="15">
      <c r="A1010" s="96"/>
      <c r="B1010" s="96"/>
      <c r="C1010" s="96"/>
      <c r="D1010" s="96"/>
      <c r="E1010" s="96"/>
      <c r="F1010" s="96"/>
      <c r="G1010" s="96"/>
      <c r="H1010" s="96"/>
      <c r="I1010" s="96"/>
      <c r="J1010" s="96"/>
      <c r="K1010" s="96"/>
      <c r="L1010" s="96"/>
      <c r="M1010" s="96"/>
      <c r="N1010" s="96"/>
      <c r="O1010" s="96"/>
      <c r="P1010" s="96"/>
    </row>
    <row r="1011" spans="1:16" ht="15">
      <c r="A1011" s="96"/>
      <c r="B1011" s="96"/>
      <c r="C1011" s="96"/>
      <c r="D1011" s="96"/>
      <c r="E1011" s="96"/>
      <c r="F1011" s="96"/>
      <c r="G1011" s="96"/>
      <c r="H1011" s="96"/>
      <c r="I1011" s="96"/>
      <c r="J1011" s="96"/>
      <c r="K1011" s="96"/>
      <c r="L1011" s="96"/>
      <c r="M1011" s="96"/>
      <c r="N1011" s="96"/>
      <c r="O1011" s="96"/>
      <c r="P1011" s="96"/>
    </row>
    <row r="1012" spans="1:16" ht="15">
      <c r="A1012" s="96"/>
      <c r="B1012" s="96"/>
      <c r="C1012" s="96"/>
      <c r="D1012" s="96"/>
      <c r="E1012" s="96"/>
      <c r="F1012" s="96"/>
      <c r="G1012" s="96"/>
      <c r="H1012" s="96"/>
      <c r="I1012" s="96"/>
      <c r="J1012" s="96"/>
      <c r="K1012" s="96"/>
      <c r="L1012" s="96"/>
      <c r="M1012" s="96"/>
      <c r="N1012" s="96"/>
      <c r="O1012" s="96"/>
      <c r="P1012" s="96"/>
    </row>
    <row r="1013" spans="1:16" ht="15">
      <c r="A1013" s="96"/>
      <c r="B1013" s="96"/>
      <c r="C1013" s="96"/>
      <c r="D1013" s="96"/>
      <c r="E1013" s="96"/>
      <c r="F1013" s="96"/>
      <c r="G1013" s="96"/>
      <c r="H1013" s="96"/>
      <c r="I1013" s="96"/>
      <c r="J1013" s="96"/>
      <c r="K1013" s="96"/>
      <c r="L1013" s="96"/>
      <c r="M1013" s="96"/>
      <c r="N1013" s="96"/>
      <c r="O1013" s="96"/>
      <c r="P1013" s="96"/>
    </row>
    <row r="1014" spans="1:16" ht="15">
      <c r="A1014" s="96"/>
      <c r="B1014" s="96"/>
      <c r="C1014" s="96"/>
      <c r="D1014" s="96"/>
      <c r="E1014" s="96"/>
      <c r="F1014" s="96"/>
      <c r="G1014" s="96"/>
      <c r="H1014" s="96"/>
      <c r="I1014" s="96"/>
      <c r="J1014" s="96"/>
      <c r="K1014" s="96"/>
      <c r="L1014" s="96"/>
      <c r="M1014" s="96"/>
      <c r="N1014" s="96"/>
      <c r="O1014" s="96"/>
      <c r="P1014" s="96"/>
    </row>
    <row r="1015" spans="1:16" ht="15">
      <c r="A1015" s="96"/>
      <c r="B1015" s="96"/>
      <c r="C1015" s="96"/>
      <c r="D1015" s="96"/>
      <c r="E1015" s="96"/>
      <c r="F1015" s="96"/>
      <c r="G1015" s="96"/>
      <c r="H1015" s="96"/>
      <c r="I1015" s="96"/>
      <c r="J1015" s="96"/>
      <c r="K1015" s="96"/>
      <c r="L1015" s="96"/>
      <c r="M1015" s="96"/>
      <c r="N1015" s="96"/>
      <c r="O1015" s="96"/>
      <c r="P1015" s="96"/>
    </row>
    <row r="1016" spans="1:16" ht="15">
      <c r="A1016" s="96"/>
      <c r="B1016" s="96"/>
      <c r="C1016" s="96"/>
      <c r="D1016" s="96"/>
      <c r="E1016" s="96"/>
      <c r="F1016" s="96"/>
      <c r="G1016" s="96"/>
      <c r="H1016" s="96"/>
      <c r="I1016" s="96"/>
      <c r="J1016" s="96"/>
      <c r="K1016" s="96"/>
      <c r="L1016" s="96"/>
      <c r="M1016" s="96"/>
      <c r="N1016" s="96"/>
      <c r="O1016" s="96"/>
      <c r="P1016" s="96"/>
    </row>
    <row r="1017" spans="1:16" ht="15">
      <c r="A1017" s="96"/>
      <c r="B1017" s="96"/>
      <c r="C1017" s="96"/>
      <c r="D1017" s="96"/>
      <c r="E1017" s="96"/>
      <c r="F1017" s="96"/>
      <c r="G1017" s="96"/>
      <c r="H1017" s="96"/>
      <c r="I1017" s="96"/>
      <c r="J1017" s="96"/>
      <c r="K1017" s="96"/>
      <c r="L1017" s="96"/>
      <c r="M1017" s="96"/>
      <c r="N1017" s="96"/>
      <c r="O1017" s="96"/>
      <c r="P1017" s="96"/>
    </row>
    <row r="1018" spans="1:16" ht="15">
      <c r="A1018" s="96"/>
      <c r="B1018" s="96"/>
      <c r="C1018" s="96"/>
      <c r="D1018" s="96"/>
      <c r="E1018" s="96"/>
      <c r="F1018" s="96"/>
      <c r="G1018" s="96"/>
      <c r="H1018" s="96"/>
      <c r="I1018" s="96"/>
      <c r="J1018" s="96"/>
      <c r="K1018" s="96"/>
      <c r="L1018" s="96"/>
      <c r="M1018" s="96"/>
      <c r="N1018" s="96"/>
      <c r="O1018" s="96"/>
      <c r="P1018" s="96"/>
    </row>
    <row r="1019" spans="1:16" ht="15">
      <c r="A1019" s="96"/>
      <c r="B1019" s="96"/>
      <c r="C1019" s="96"/>
      <c r="D1019" s="96"/>
      <c r="E1019" s="96"/>
      <c r="F1019" s="96"/>
      <c r="G1019" s="96"/>
      <c r="H1019" s="96"/>
      <c r="I1019" s="96"/>
      <c r="J1019" s="96"/>
      <c r="K1019" s="96"/>
      <c r="L1019" s="96"/>
      <c r="M1019" s="96"/>
      <c r="N1019" s="96"/>
      <c r="O1019" s="96"/>
      <c r="P1019" s="96"/>
    </row>
    <row r="1020" spans="1:16" ht="15">
      <c r="A1020" s="96"/>
      <c r="B1020" s="96"/>
      <c r="C1020" s="96"/>
      <c r="D1020" s="96"/>
      <c r="E1020" s="96"/>
      <c r="F1020" s="96"/>
      <c r="G1020" s="96"/>
      <c r="H1020" s="96"/>
      <c r="I1020" s="96"/>
      <c r="J1020" s="96"/>
      <c r="K1020" s="96"/>
      <c r="L1020" s="96"/>
      <c r="M1020" s="96"/>
      <c r="N1020" s="96"/>
      <c r="O1020" s="96"/>
      <c r="P1020" s="96"/>
    </row>
    <row r="1021" spans="1:16" ht="15">
      <c r="A1021" s="96"/>
      <c r="B1021" s="96"/>
      <c r="C1021" s="96"/>
      <c r="D1021" s="96"/>
      <c r="E1021" s="96"/>
      <c r="F1021" s="96"/>
      <c r="G1021" s="96"/>
      <c r="H1021" s="96"/>
      <c r="I1021" s="96"/>
      <c r="J1021" s="96"/>
      <c r="K1021" s="96"/>
      <c r="L1021" s="96"/>
      <c r="M1021" s="96"/>
      <c r="N1021" s="96"/>
      <c r="O1021" s="96"/>
      <c r="P1021" s="96"/>
    </row>
    <row r="1022" spans="1:16" ht="15">
      <c r="A1022" s="96"/>
      <c r="B1022" s="96"/>
      <c r="C1022" s="96"/>
      <c r="D1022" s="96"/>
      <c r="E1022" s="96"/>
      <c r="F1022" s="96"/>
      <c r="G1022" s="96"/>
      <c r="H1022" s="96"/>
      <c r="I1022" s="96"/>
      <c r="J1022" s="96"/>
      <c r="K1022" s="96"/>
      <c r="L1022" s="96"/>
      <c r="M1022" s="96"/>
      <c r="N1022" s="96"/>
      <c r="O1022" s="96"/>
      <c r="P1022" s="96"/>
    </row>
    <row r="1023" spans="1:16" ht="15">
      <c r="A1023" s="96"/>
      <c r="B1023" s="96"/>
      <c r="C1023" s="96"/>
      <c r="D1023" s="96"/>
      <c r="E1023" s="96"/>
      <c r="F1023" s="96"/>
      <c r="G1023" s="96"/>
      <c r="H1023" s="96"/>
      <c r="I1023" s="96"/>
      <c r="J1023" s="96"/>
      <c r="K1023" s="96"/>
      <c r="L1023" s="96"/>
      <c r="M1023" s="96"/>
      <c r="N1023" s="96"/>
      <c r="O1023" s="96"/>
      <c r="P1023" s="96"/>
    </row>
    <row r="1024" spans="1:16" ht="15">
      <c r="A1024" s="96"/>
      <c r="B1024" s="96"/>
      <c r="C1024" s="96"/>
      <c r="D1024" s="96"/>
      <c r="E1024" s="96"/>
      <c r="F1024" s="96"/>
      <c r="G1024" s="96"/>
      <c r="H1024" s="96"/>
      <c r="I1024" s="96"/>
      <c r="J1024" s="96"/>
      <c r="K1024" s="96"/>
      <c r="L1024" s="96"/>
      <c r="M1024" s="96"/>
      <c r="N1024" s="96"/>
      <c r="O1024" s="96"/>
      <c r="P1024" s="96"/>
    </row>
    <row r="1025" spans="1:16" ht="15">
      <c r="A1025" s="96"/>
      <c r="B1025" s="96"/>
      <c r="C1025" s="96"/>
      <c r="D1025" s="96"/>
      <c r="E1025" s="96"/>
      <c r="F1025" s="96"/>
      <c r="G1025" s="96"/>
      <c r="H1025" s="96"/>
      <c r="I1025" s="96"/>
      <c r="J1025" s="96"/>
      <c r="K1025" s="96"/>
      <c r="L1025" s="96"/>
      <c r="M1025" s="96"/>
      <c r="N1025" s="96"/>
      <c r="O1025" s="96"/>
      <c r="P1025" s="96"/>
    </row>
    <row r="1026" spans="1:16" ht="15">
      <c r="A1026" s="96"/>
      <c r="B1026" s="96"/>
      <c r="C1026" s="96"/>
      <c r="D1026" s="96"/>
      <c r="E1026" s="96"/>
      <c r="F1026" s="96"/>
      <c r="G1026" s="96"/>
      <c r="H1026" s="96"/>
      <c r="I1026" s="96"/>
      <c r="J1026" s="96"/>
      <c r="K1026" s="96"/>
      <c r="L1026" s="96"/>
      <c r="M1026" s="96"/>
      <c r="N1026" s="96"/>
      <c r="O1026" s="96"/>
      <c r="P1026" s="96"/>
    </row>
    <row r="1027" spans="1:16" ht="15">
      <c r="A1027" s="96"/>
      <c r="B1027" s="96"/>
      <c r="C1027" s="96"/>
      <c r="D1027" s="96"/>
      <c r="E1027" s="96"/>
      <c r="F1027" s="96"/>
      <c r="G1027" s="96"/>
      <c r="H1027" s="96"/>
      <c r="I1027" s="96"/>
      <c r="J1027" s="96"/>
      <c r="K1027" s="96"/>
      <c r="L1027" s="96"/>
      <c r="M1027" s="96"/>
      <c r="N1027" s="96"/>
      <c r="O1027" s="96"/>
      <c r="P1027" s="96"/>
    </row>
    <row r="1028" spans="1:16" ht="15">
      <c r="A1028" s="96"/>
      <c r="B1028" s="96"/>
      <c r="C1028" s="96"/>
      <c r="D1028" s="96"/>
      <c r="E1028" s="96"/>
      <c r="F1028" s="96"/>
      <c r="G1028" s="96"/>
      <c r="H1028" s="96"/>
      <c r="I1028" s="96"/>
      <c r="J1028" s="96"/>
      <c r="K1028" s="96"/>
      <c r="L1028" s="96"/>
      <c r="M1028" s="96"/>
      <c r="N1028" s="96"/>
      <c r="O1028" s="96"/>
      <c r="P1028" s="96"/>
    </row>
    <row r="1029" spans="1:16" ht="15">
      <c r="A1029" s="96"/>
      <c r="B1029" s="96"/>
      <c r="C1029" s="96"/>
      <c r="D1029" s="96"/>
      <c r="E1029" s="96"/>
      <c r="F1029" s="96"/>
      <c r="G1029" s="96"/>
      <c r="H1029" s="96"/>
      <c r="I1029" s="96"/>
      <c r="J1029" s="96"/>
      <c r="K1029" s="96"/>
      <c r="L1029" s="96"/>
      <c r="M1029" s="96"/>
      <c r="N1029" s="96"/>
      <c r="O1029" s="96"/>
      <c r="P1029" s="96"/>
    </row>
    <row r="1030" spans="1:16" ht="15">
      <c r="A1030" s="96"/>
      <c r="B1030" s="96"/>
      <c r="C1030" s="96"/>
      <c r="D1030" s="96"/>
      <c r="E1030" s="96"/>
      <c r="F1030" s="96"/>
      <c r="G1030" s="96"/>
      <c r="H1030" s="96"/>
      <c r="I1030" s="96"/>
      <c r="J1030" s="96"/>
      <c r="K1030" s="96"/>
      <c r="L1030" s="96"/>
      <c r="M1030" s="96"/>
      <c r="N1030" s="96"/>
      <c r="O1030" s="96"/>
      <c r="P1030" s="96"/>
    </row>
    <row r="1031" spans="1:16" ht="15">
      <c r="A1031" s="96"/>
      <c r="B1031" s="96"/>
      <c r="C1031" s="96"/>
      <c r="D1031" s="96"/>
      <c r="E1031" s="96"/>
      <c r="F1031" s="96"/>
      <c r="G1031" s="96"/>
      <c r="H1031" s="96"/>
      <c r="I1031" s="96"/>
      <c r="J1031" s="96"/>
      <c r="K1031" s="96"/>
      <c r="L1031" s="96"/>
      <c r="M1031" s="96"/>
      <c r="N1031" s="96"/>
      <c r="O1031" s="96"/>
      <c r="P1031" s="96"/>
    </row>
    <row r="1032" spans="1:16" ht="15">
      <c r="A1032" s="96"/>
      <c r="B1032" s="96"/>
      <c r="C1032" s="96"/>
      <c r="D1032" s="96"/>
      <c r="E1032" s="96"/>
      <c r="F1032" s="96"/>
      <c r="G1032" s="96"/>
      <c r="H1032" s="96"/>
      <c r="I1032" s="96"/>
      <c r="J1032" s="96"/>
      <c r="K1032" s="96"/>
      <c r="L1032" s="96"/>
      <c r="M1032" s="96"/>
      <c r="N1032" s="96"/>
      <c r="O1032" s="96"/>
      <c r="P1032" s="96"/>
    </row>
    <row r="1033" spans="1:16" ht="15">
      <c r="A1033" s="96"/>
      <c r="B1033" s="96"/>
      <c r="C1033" s="96"/>
      <c r="D1033" s="96"/>
      <c r="E1033" s="96"/>
      <c r="F1033" s="96"/>
      <c r="G1033" s="96"/>
      <c r="H1033" s="96"/>
      <c r="I1033" s="96"/>
      <c r="J1033" s="96"/>
      <c r="K1033" s="96"/>
      <c r="L1033" s="96"/>
      <c r="M1033" s="96"/>
      <c r="N1033" s="96"/>
      <c r="O1033" s="96"/>
      <c r="P1033" s="96"/>
    </row>
    <row r="1034" spans="1:16" ht="15">
      <c r="A1034" s="96"/>
      <c r="B1034" s="96"/>
      <c r="C1034" s="96"/>
      <c r="D1034" s="96"/>
      <c r="E1034" s="96"/>
      <c r="F1034" s="96"/>
      <c r="G1034" s="96"/>
      <c r="H1034" s="96"/>
      <c r="I1034" s="96"/>
      <c r="J1034" s="96"/>
      <c r="K1034" s="96"/>
      <c r="L1034" s="96"/>
      <c r="M1034" s="96"/>
      <c r="N1034" s="96"/>
      <c r="O1034" s="96"/>
      <c r="P1034" s="96"/>
    </row>
    <row r="1035" spans="1:16" ht="15">
      <c r="A1035" s="96"/>
      <c r="B1035" s="96"/>
      <c r="C1035" s="96"/>
      <c r="D1035" s="96"/>
      <c r="E1035" s="96"/>
      <c r="F1035" s="96"/>
      <c r="G1035" s="96"/>
      <c r="H1035" s="96"/>
      <c r="I1035" s="96"/>
      <c r="J1035" s="96"/>
      <c r="K1035" s="96"/>
      <c r="L1035" s="96"/>
      <c r="M1035" s="96"/>
      <c r="N1035" s="96"/>
      <c r="O1035" s="96"/>
      <c r="P1035" s="96"/>
    </row>
    <row r="1036" spans="1:16" ht="15">
      <c r="A1036" s="96"/>
      <c r="B1036" s="96"/>
      <c r="C1036" s="96"/>
      <c r="D1036" s="96"/>
      <c r="E1036" s="96"/>
      <c r="F1036" s="96"/>
      <c r="G1036" s="96"/>
      <c r="H1036" s="96"/>
      <c r="I1036" s="96"/>
      <c r="J1036" s="96"/>
      <c r="K1036" s="96"/>
      <c r="L1036" s="96"/>
      <c r="M1036" s="96"/>
      <c r="N1036" s="96"/>
      <c r="O1036" s="96"/>
      <c r="P1036" s="96"/>
    </row>
    <row r="1037" spans="1:16" ht="15">
      <c r="A1037" s="96"/>
      <c r="B1037" s="96"/>
      <c r="C1037" s="96"/>
      <c r="D1037" s="96"/>
      <c r="E1037" s="96"/>
      <c r="F1037" s="96"/>
      <c r="G1037" s="96"/>
      <c r="H1037" s="96"/>
      <c r="I1037" s="96"/>
      <c r="J1037" s="96"/>
      <c r="K1037" s="96"/>
      <c r="L1037" s="96"/>
      <c r="M1037" s="96"/>
      <c r="N1037" s="96"/>
      <c r="O1037" s="96"/>
      <c r="P1037" s="96"/>
    </row>
    <row r="1038" spans="1:16" ht="15">
      <c r="A1038" s="96"/>
      <c r="B1038" s="96"/>
      <c r="C1038" s="96"/>
      <c r="D1038" s="96"/>
      <c r="E1038" s="96"/>
      <c r="F1038" s="96"/>
      <c r="G1038" s="96"/>
      <c r="H1038" s="96"/>
      <c r="I1038" s="96"/>
      <c r="J1038" s="96"/>
      <c r="K1038" s="96"/>
      <c r="L1038" s="96"/>
      <c r="M1038" s="96"/>
      <c r="N1038" s="96"/>
      <c r="O1038" s="96"/>
      <c r="P1038" s="96"/>
    </row>
    <row r="1039" spans="1:16" ht="15">
      <c r="A1039" s="96"/>
      <c r="B1039" s="96"/>
      <c r="C1039" s="96"/>
      <c r="D1039" s="96"/>
      <c r="E1039" s="96"/>
      <c r="F1039" s="96"/>
      <c r="G1039" s="96"/>
      <c r="H1039" s="96"/>
      <c r="I1039" s="96"/>
      <c r="J1039" s="96"/>
      <c r="K1039" s="96"/>
      <c r="L1039" s="96"/>
      <c r="M1039" s="96"/>
      <c r="N1039" s="96"/>
      <c r="O1039" s="96"/>
      <c r="P1039" s="96"/>
    </row>
    <row r="1040" spans="1:16" ht="15">
      <c r="A1040" s="96"/>
      <c r="B1040" s="96"/>
      <c r="C1040" s="96"/>
      <c r="D1040" s="96"/>
      <c r="E1040" s="96"/>
      <c r="F1040" s="96"/>
      <c r="G1040" s="96"/>
      <c r="H1040" s="96"/>
      <c r="I1040" s="96"/>
      <c r="J1040" s="96"/>
      <c r="K1040" s="96"/>
      <c r="L1040" s="96"/>
      <c r="M1040" s="96"/>
      <c r="N1040" s="96"/>
      <c r="O1040" s="96"/>
      <c r="P1040" s="96"/>
    </row>
    <row r="1041" spans="1:16" ht="15">
      <c r="A1041" s="96"/>
      <c r="B1041" s="96"/>
      <c r="C1041" s="96"/>
      <c r="D1041" s="96"/>
      <c r="E1041" s="96"/>
      <c r="F1041" s="96"/>
      <c r="G1041" s="96"/>
      <c r="H1041" s="96"/>
      <c r="I1041" s="96"/>
      <c r="J1041" s="96"/>
      <c r="K1041" s="96"/>
      <c r="L1041" s="96"/>
      <c r="M1041" s="96"/>
      <c r="N1041" s="96"/>
      <c r="O1041" s="96"/>
      <c r="P1041" s="96"/>
    </row>
    <row r="1042" spans="1:16" ht="15">
      <c r="A1042" s="96"/>
      <c r="B1042" s="96"/>
      <c r="C1042" s="96"/>
      <c r="D1042" s="96"/>
      <c r="E1042" s="96"/>
      <c r="F1042" s="96"/>
      <c r="G1042" s="96"/>
      <c r="H1042" s="96"/>
      <c r="I1042" s="96"/>
      <c r="J1042" s="96"/>
      <c r="K1042" s="96"/>
      <c r="L1042" s="96"/>
      <c r="M1042" s="96"/>
      <c r="N1042" s="96"/>
      <c r="O1042" s="96"/>
      <c r="P1042" s="96"/>
    </row>
    <row r="1043" spans="1:16" ht="15">
      <c r="A1043" s="96"/>
      <c r="B1043" s="96"/>
      <c r="C1043" s="96"/>
      <c r="D1043" s="96"/>
      <c r="E1043" s="96"/>
      <c r="F1043" s="96"/>
      <c r="G1043" s="96"/>
      <c r="H1043" s="96"/>
      <c r="I1043" s="96"/>
      <c r="J1043" s="96"/>
      <c r="K1043" s="96"/>
      <c r="L1043" s="96"/>
      <c r="M1043" s="96"/>
      <c r="N1043" s="96"/>
      <c r="O1043" s="96"/>
      <c r="P1043" s="96"/>
    </row>
    <row r="1044" spans="1:16" ht="15">
      <c r="A1044" s="96"/>
      <c r="B1044" s="96"/>
      <c r="C1044" s="96"/>
      <c r="D1044" s="96"/>
      <c r="E1044" s="96"/>
      <c r="F1044" s="96"/>
      <c r="G1044" s="96"/>
      <c r="H1044" s="96"/>
      <c r="I1044" s="96"/>
      <c r="J1044" s="96"/>
      <c r="K1044" s="96"/>
      <c r="L1044" s="96"/>
      <c r="M1044" s="96"/>
      <c r="N1044" s="96"/>
      <c r="O1044" s="96"/>
      <c r="P1044" s="96"/>
    </row>
    <row r="1045" spans="1:16" ht="15">
      <c r="A1045" s="96"/>
      <c r="B1045" s="96"/>
      <c r="C1045" s="96"/>
      <c r="D1045" s="96"/>
      <c r="E1045" s="96"/>
      <c r="F1045" s="96"/>
      <c r="G1045" s="96"/>
      <c r="H1045" s="96"/>
      <c r="I1045" s="96"/>
      <c r="J1045" s="96"/>
      <c r="K1045" s="96"/>
      <c r="L1045" s="96"/>
      <c r="M1045" s="96"/>
      <c r="N1045" s="96"/>
      <c r="O1045" s="96"/>
      <c r="P1045" s="96"/>
    </row>
    <row r="1046" spans="1:16" ht="15">
      <c r="A1046" s="96"/>
      <c r="B1046" s="96"/>
      <c r="C1046" s="96"/>
      <c r="D1046" s="96"/>
      <c r="E1046" s="96"/>
      <c r="F1046" s="96"/>
      <c r="G1046" s="96"/>
      <c r="H1046" s="96"/>
      <c r="I1046" s="96"/>
      <c r="J1046" s="96"/>
      <c r="K1046" s="96"/>
      <c r="L1046" s="96"/>
      <c r="M1046" s="96"/>
      <c r="N1046" s="96"/>
      <c r="O1046" s="96"/>
      <c r="P1046" s="96"/>
    </row>
    <row r="1047" spans="1:16" ht="15">
      <c r="A1047" s="96"/>
      <c r="B1047" s="96"/>
      <c r="C1047" s="96"/>
      <c r="D1047" s="96"/>
      <c r="E1047" s="96"/>
      <c r="F1047" s="96"/>
      <c r="G1047" s="96"/>
      <c r="H1047" s="96"/>
      <c r="I1047" s="96"/>
      <c r="J1047" s="96"/>
      <c r="K1047" s="96"/>
      <c r="L1047" s="96"/>
      <c r="M1047" s="96"/>
      <c r="N1047" s="96"/>
      <c r="O1047" s="96"/>
      <c r="P1047" s="96"/>
    </row>
    <row r="1048" spans="1:16" ht="15">
      <c r="A1048" s="96"/>
      <c r="B1048" s="96"/>
      <c r="C1048" s="96"/>
      <c r="D1048" s="96"/>
      <c r="E1048" s="96"/>
      <c r="F1048" s="96"/>
      <c r="G1048" s="96"/>
      <c r="H1048" s="96"/>
      <c r="I1048" s="96"/>
      <c r="J1048" s="96"/>
      <c r="K1048" s="96"/>
      <c r="L1048" s="96"/>
      <c r="M1048" s="96"/>
      <c r="N1048" s="96"/>
      <c r="O1048" s="96"/>
      <c r="P1048" s="96"/>
    </row>
    <row r="1049" spans="1:16" ht="15">
      <c r="A1049" s="96"/>
      <c r="B1049" s="96"/>
      <c r="C1049" s="96"/>
      <c r="D1049" s="96"/>
      <c r="E1049" s="96"/>
      <c r="F1049" s="96"/>
      <c r="G1049" s="96"/>
      <c r="H1049" s="96"/>
      <c r="I1049" s="96"/>
      <c r="J1049" s="96"/>
      <c r="K1049" s="96"/>
      <c r="L1049" s="96"/>
      <c r="M1049" s="96"/>
      <c r="N1049" s="96"/>
      <c r="O1049" s="96"/>
      <c r="P1049" s="96"/>
    </row>
    <row r="1050" spans="1:16" ht="15">
      <c r="A1050" s="96"/>
      <c r="B1050" s="96"/>
      <c r="C1050" s="96"/>
      <c r="D1050" s="96"/>
      <c r="E1050" s="96"/>
      <c r="F1050" s="96"/>
      <c r="G1050" s="96"/>
      <c r="H1050" s="96"/>
      <c r="I1050" s="96"/>
      <c r="J1050" s="96"/>
      <c r="K1050" s="96"/>
      <c r="L1050" s="96"/>
      <c r="M1050" s="96"/>
      <c r="N1050" s="96"/>
      <c r="O1050" s="96"/>
      <c r="P1050" s="96"/>
    </row>
    <row r="1051" spans="1:16" ht="15">
      <c r="A1051" s="96"/>
      <c r="B1051" s="96"/>
      <c r="C1051" s="96"/>
      <c r="D1051" s="96"/>
      <c r="E1051" s="96"/>
      <c r="F1051" s="96"/>
      <c r="G1051" s="96"/>
      <c r="H1051" s="96"/>
      <c r="I1051" s="96"/>
      <c r="J1051" s="96"/>
      <c r="K1051" s="96"/>
      <c r="L1051" s="96"/>
      <c r="M1051" s="96"/>
      <c r="N1051" s="96"/>
      <c r="O1051" s="96"/>
      <c r="P1051" s="96"/>
    </row>
    <row r="1052" spans="1:16" ht="15">
      <c r="A1052" s="96"/>
      <c r="B1052" s="96"/>
      <c r="C1052" s="96"/>
      <c r="D1052" s="96"/>
      <c r="E1052" s="96"/>
      <c r="F1052" s="96"/>
      <c r="G1052" s="96"/>
      <c r="H1052" s="96"/>
      <c r="I1052" s="96"/>
      <c r="J1052" s="96"/>
      <c r="K1052" s="96"/>
      <c r="L1052" s="96"/>
      <c r="M1052" s="96"/>
      <c r="N1052" s="96"/>
      <c r="O1052" s="96"/>
      <c r="P1052" s="96"/>
    </row>
    <row r="1053" spans="1:16" ht="15">
      <c r="A1053" s="96"/>
      <c r="B1053" s="96"/>
      <c r="C1053" s="96"/>
      <c r="D1053" s="96"/>
      <c r="E1053" s="96"/>
      <c r="F1053" s="96"/>
      <c r="G1053" s="96"/>
      <c r="H1053" s="96"/>
      <c r="I1053" s="96"/>
      <c r="J1053" s="96"/>
      <c r="K1053" s="96"/>
      <c r="L1053" s="96"/>
      <c r="M1053" s="96"/>
      <c r="N1053" s="96"/>
      <c r="O1053" s="96"/>
      <c r="P1053" s="96"/>
    </row>
    <row r="1054" spans="1:16" ht="15">
      <c r="A1054" s="96"/>
      <c r="B1054" s="96"/>
      <c r="C1054" s="96"/>
      <c r="D1054" s="96"/>
      <c r="E1054" s="96"/>
      <c r="F1054" s="96"/>
      <c r="G1054" s="96"/>
      <c r="H1054" s="96"/>
      <c r="I1054" s="96"/>
      <c r="J1054" s="96"/>
      <c r="K1054" s="96"/>
      <c r="L1054" s="96"/>
      <c r="M1054" s="96"/>
      <c r="N1054" s="96"/>
      <c r="O1054" s="96"/>
      <c r="P1054" s="96"/>
    </row>
    <row r="1055" spans="1:16" ht="15">
      <c r="A1055" s="96"/>
      <c r="B1055" s="96"/>
      <c r="C1055" s="96"/>
      <c r="D1055" s="96"/>
      <c r="E1055" s="96"/>
      <c r="F1055" s="96"/>
      <c r="G1055" s="96"/>
      <c r="H1055" s="96"/>
      <c r="I1055" s="96"/>
      <c r="J1055" s="96"/>
      <c r="K1055" s="96"/>
      <c r="L1055" s="96"/>
      <c r="M1055" s="96"/>
      <c r="N1055" s="96"/>
      <c r="O1055" s="96"/>
      <c r="P1055" s="96"/>
    </row>
    <row r="1056" spans="1:16" ht="15">
      <c r="A1056" s="96"/>
      <c r="B1056" s="96"/>
      <c r="C1056" s="96"/>
      <c r="D1056" s="96"/>
      <c r="E1056" s="96"/>
      <c r="F1056" s="96"/>
      <c r="G1056" s="96"/>
      <c r="H1056" s="96"/>
      <c r="I1056" s="96"/>
      <c r="J1056" s="96"/>
      <c r="K1056" s="96"/>
      <c r="L1056" s="96"/>
      <c r="M1056" s="96"/>
      <c r="N1056" s="96"/>
      <c r="O1056" s="96"/>
      <c r="P1056" s="96"/>
    </row>
    <row r="1057" spans="1:16" ht="15">
      <c r="A1057" s="96"/>
      <c r="B1057" s="96"/>
      <c r="C1057" s="96"/>
      <c r="D1057" s="96"/>
      <c r="E1057" s="96"/>
      <c r="F1057" s="96"/>
      <c r="G1057" s="96"/>
      <c r="H1057" s="96"/>
      <c r="I1057" s="96"/>
      <c r="J1057" s="96"/>
      <c r="K1057" s="96"/>
      <c r="L1057" s="96"/>
      <c r="M1057" s="96"/>
      <c r="N1057" s="96"/>
      <c r="O1057" s="96"/>
      <c r="P1057" s="96"/>
    </row>
    <row r="1058" spans="1:16" ht="15">
      <c r="A1058" s="96"/>
      <c r="B1058" s="96"/>
      <c r="C1058" s="96"/>
      <c r="D1058" s="96"/>
      <c r="E1058" s="96"/>
      <c r="F1058" s="96"/>
      <c r="G1058" s="96"/>
      <c r="H1058" s="96"/>
      <c r="I1058" s="96"/>
      <c r="J1058" s="96"/>
      <c r="K1058" s="96"/>
      <c r="L1058" s="96"/>
      <c r="M1058" s="96"/>
      <c r="N1058" s="96"/>
      <c r="O1058" s="96"/>
      <c r="P1058" s="96"/>
    </row>
    <row r="1059" spans="1:16" ht="15">
      <c r="A1059" s="96"/>
      <c r="B1059" s="96"/>
      <c r="C1059" s="96"/>
      <c r="D1059" s="96"/>
      <c r="E1059" s="96"/>
      <c r="F1059" s="96"/>
      <c r="G1059" s="96"/>
      <c r="H1059" s="96"/>
      <c r="I1059" s="96"/>
      <c r="J1059" s="96"/>
      <c r="K1059" s="96"/>
      <c r="L1059" s="96"/>
      <c r="M1059" s="96"/>
      <c r="N1059" s="96"/>
      <c r="O1059" s="96"/>
      <c r="P1059" s="96"/>
    </row>
    <row r="1060" spans="1:16" ht="15">
      <c r="A1060" s="96"/>
      <c r="B1060" s="96"/>
      <c r="C1060" s="96"/>
      <c r="D1060" s="96"/>
      <c r="E1060" s="96"/>
      <c r="F1060" s="96"/>
      <c r="G1060" s="96"/>
      <c r="H1060" s="96"/>
      <c r="I1060" s="96"/>
      <c r="J1060" s="96"/>
      <c r="K1060" s="96"/>
      <c r="L1060" s="96"/>
      <c r="M1060" s="96"/>
      <c r="N1060" s="96"/>
      <c r="O1060" s="96"/>
      <c r="P1060" s="96"/>
    </row>
    <row r="1061" spans="1:16" ht="15">
      <c r="A1061" s="96"/>
      <c r="B1061" s="96"/>
      <c r="C1061" s="96"/>
      <c r="D1061" s="96"/>
      <c r="E1061" s="96"/>
      <c r="F1061" s="96"/>
      <c r="G1061" s="96"/>
      <c r="H1061" s="96"/>
      <c r="I1061" s="96"/>
      <c r="J1061" s="96"/>
      <c r="K1061" s="96"/>
      <c r="L1061" s="96"/>
      <c r="M1061" s="96"/>
      <c r="N1061" s="96"/>
      <c r="O1061" s="96"/>
      <c r="P1061" s="96"/>
    </row>
    <row r="1062" spans="1:16" ht="15">
      <c r="A1062" s="96"/>
      <c r="B1062" s="96"/>
      <c r="C1062" s="96"/>
      <c r="D1062" s="96"/>
      <c r="E1062" s="96"/>
      <c r="F1062" s="96"/>
      <c r="G1062" s="96"/>
      <c r="H1062" s="96"/>
      <c r="I1062" s="96"/>
      <c r="J1062" s="96"/>
      <c r="K1062" s="96"/>
      <c r="L1062" s="96"/>
      <c r="M1062" s="96"/>
      <c r="N1062" s="96"/>
      <c r="O1062" s="96"/>
      <c r="P1062" s="96"/>
    </row>
    <row r="1063" spans="1:16" ht="15">
      <c r="A1063" s="96"/>
      <c r="B1063" s="96"/>
      <c r="C1063" s="96"/>
      <c r="D1063" s="96"/>
      <c r="E1063" s="96"/>
      <c r="F1063" s="96"/>
      <c r="G1063" s="96"/>
      <c r="H1063" s="96"/>
      <c r="I1063" s="96"/>
      <c r="J1063" s="96"/>
      <c r="K1063" s="96"/>
      <c r="L1063" s="96"/>
      <c r="M1063" s="96"/>
      <c r="N1063" s="96"/>
      <c r="O1063" s="96"/>
      <c r="P1063" s="96"/>
    </row>
    <row r="1064" spans="1:16" ht="15">
      <c r="A1064" s="96"/>
      <c r="B1064" s="96"/>
      <c r="C1064" s="96"/>
      <c r="D1064" s="96"/>
      <c r="E1064" s="96"/>
      <c r="F1064" s="96"/>
      <c r="G1064" s="96"/>
      <c r="H1064" s="96"/>
      <c r="I1064" s="96"/>
      <c r="J1064" s="96"/>
      <c r="K1064" s="96"/>
      <c r="L1064" s="96"/>
      <c r="M1064" s="96"/>
      <c r="N1064" s="96"/>
      <c r="O1064" s="96"/>
      <c r="P1064" s="96"/>
    </row>
    <row r="1065" spans="1:16" ht="15">
      <c r="A1065" s="96"/>
      <c r="B1065" s="96"/>
      <c r="C1065" s="96"/>
      <c r="D1065" s="96"/>
      <c r="E1065" s="96"/>
      <c r="F1065" s="96"/>
      <c r="G1065" s="96"/>
      <c r="H1065" s="96"/>
      <c r="I1065" s="96"/>
      <c r="J1065" s="96"/>
      <c r="K1065" s="96"/>
      <c r="L1065" s="96"/>
      <c r="M1065" s="96"/>
      <c r="N1065" s="96"/>
      <c r="O1065" s="96"/>
      <c r="P1065" s="96"/>
    </row>
    <row r="1066" spans="1:16" ht="15">
      <c r="A1066" s="96"/>
      <c r="B1066" s="96"/>
      <c r="C1066" s="96"/>
      <c r="D1066" s="96"/>
      <c r="E1066" s="96"/>
      <c r="F1066" s="96"/>
      <c r="G1066" s="96"/>
      <c r="H1066" s="96"/>
      <c r="I1066" s="96"/>
      <c r="J1066" s="96"/>
      <c r="K1066" s="96"/>
      <c r="L1066" s="96"/>
      <c r="M1066" s="96"/>
      <c r="N1066" s="96"/>
      <c r="O1066" s="96"/>
      <c r="P1066" s="96"/>
    </row>
    <row r="1067" spans="1:16" ht="15">
      <c r="A1067" s="96"/>
      <c r="B1067" s="96"/>
      <c r="C1067" s="96"/>
      <c r="D1067" s="96"/>
      <c r="E1067" s="96"/>
      <c r="F1067" s="96"/>
      <c r="G1067" s="96"/>
      <c r="H1067" s="96"/>
      <c r="I1067" s="96"/>
      <c r="J1067" s="96"/>
      <c r="K1067" s="96"/>
      <c r="L1067" s="96"/>
      <c r="M1067" s="96"/>
      <c r="N1067" s="96"/>
      <c r="O1067" s="96"/>
      <c r="P1067" s="96"/>
    </row>
    <row r="1068" spans="1:16" ht="15">
      <c r="A1068" s="96"/>
      <c r="B1068" s="96"/>
      <c r="C1068" s="96"/>
      <c r="D1068" s="96"/>
      <c r="E1068" s="96"/>
      <c r="F1068" s="96"/>
      <c r="G1068" s="96"/>
      <c r="H1068" s="96"/>
      <c r="I1068" s="96"/>
      <c r="J1068" s="96"/>
      <c r="K1068" s="96"/>
      <c r="L1068" s="96"/>
      <c r="M1068" s="96"/>
      <c r="N1068" s="96"/>
      <c r="O1068" s="96"/>
      <c r="P1068" s="96"/>
    </row>
    <row r="1069" spans="1:16" ht="15">
      <c r="A1069" s="96"/>
      <c r="B1069" s="96"/>
      <c r="C1069" s="96"/>
      <c r="D1069" s="96"/>
      <c r="E1069" s="96"/>
      <c r="F1069" s="96"/>
      <c r="G1069" s="96"/>
      <c r="H1069" s="96"/>
      <c r="I1069" s="96"/>
      <c r="J1069" s="96"/>
      <c r="K1069" s="96"/>
      <c r="L1069" s="96"/>
      <c r="M1069" s="96"/>
      <c r="N1069" s="96"/>
      <c r="O1069" s="96"/>
      <c r="P1069" s="96"/>
    </row>
    <row r="1070" spans="1:16" ht="15">
      <c r="A1070" s="96"/>
      <c r="B1070" s="96"/>
      <c r="C1070" s="96"/>
      <c r="D1070" s="96"/>
      <c r="E1070" s="96"/>
      <c r="F1070" s="96"/>
      <c r="G1070" s="96"/>
      <c r="H1070" s="96"/>
      <c r="I1070" s="96"/>
      <c r="J1070" s="96"/>
      <c r="K1070" s="96"/>
      <c r="L1070" s="96"/>
      <c r="M1070" s="96"/>
      <c r="N1070" s="96"/>
      <c r="O1070" s="96"/>
      <c r="P1070" s="96"/>
    </row>
    <row r="1071" spans="1:16" ht="15">
      <c r="A1071" s="96"/>
      <c r="B1071" s="96"/>
      <c r="C1071" s="96"/>
      <c r="D1071" s="96"/>
      <c r="E1071" s="96"/>
      <c r="F1071" s="96"/>
      <c r="G1071" s="96"/>
      <c r="H1071" s="96"/>
      <c r="I1071" s="96"/>
      <c r="J1071" s="96"/>
      <c r="K1071" s="96"/>
      <c r="L1071" s="96"/>
      <c r="M1071" s="96"/>
      <c r="N1071" s="96"/>
      <c r="O1071" s="96"/>
      <c r="P1071" s="96"/>
    </row>
    <row r="1072" spans="1:16" ht="15">
      <c r="A1072" s="96"/>
      <c r="B1072" s="96"/>
      <c r="C1072" s="96"/>
      <c r="D1072" s="96"/>
      <c r="E1072" s="96"/>
      <c r="F1072" s="96"/>
      <c r="G1072" s="96"/>
      <c r="H1072" s="96"/>
      <c r="I1072" s="96"/>
      <c r="J1072" s="96"/>
      <c r="K1072" s="96"/>
      <c r="L1072" s="96"/>
      <c r="M1072" s="96"/>
      <c r="N1072" s="96"/>
      <c r="O1072" s="96"/>
      <c r="P1072" s="96"/>
    </row>
    <row r="1073" spans="1:16" ht="15">
      <c r="A1073" s="96"/>
      <c r="B1073" s="96"/>
      <c r="C1073" s="96"/>
      <c r="D1073" s="96"/>
      <c r="E1073" s="96"/>
      <c r="F1073" s="96"/>
      <c r="G1073" s="96"/>
      <c r="H1073" s="96"/>
      <c r="I1073" s="96"/>
      <c r="J1073" s="96"/>
      <c r="K1073" s="96"/>
      <c r="L1073" s="96"/>
      <c r="M1073" s="96"/>
      <c r="N1073" s="96"/>
      <c r="O1073" s="96"/>
      <c r="P1073" s="96"/>
    </row>
    <row r="1074" spans="1:16" ht="15">
      <c r="A1074" s="96"/>
      <c r="B1074" s="96"/>
      <c r="C1074" s="96"/>
      <c r="D1074" s="96"/>
      <c r="E1074" s="96"/>
      <c r="F1074" s="96"/>
      <c r="G1074" s="96"/>
      <c r="H1074" s="96"/>
      <c r="I1074" s="96"/>
      <c r="J1074" s="96"/>
      <c r="K1074" s="96"/>
      <c r="L1074" s="96"/>
      <c r="M1074" s="96"/>
      <c r="N1074" s="96"/>
      <c r="O1074" s="96"/>
      <c r="P1074" s="96"/>
    </row>
    <row r="1075" spans="1:16" ht="15">
      <c r="A1075" s="96"/>
      <c r="B1075" s="96"/>
      <c r="C1075" s="96"/>
      <c r="D1075" s="96"/>
      <c r="E1075" s="96"/>
      <c r="F1075" s="96"/>
      <c r="G1075" s="96"/>
      <c r="H1075" s="96"/>
      <c r="I1075" s="96"/>
      <c r="J1075" s="96"/>
      <c r="K1075" s="96"/>
      <c r="L1075" s="96"/>
      <c r="M1075" s="96"/>
      <c r="N1075" s="96"/>
      <c r="O1075" s="96"/>
      <c r="P1075" s="96"/>
    </row>
    <row r="1076" spans="1:16" ht="15">
      <c r="A1076" s="96"/>
      <c r="B1076" s="96"/>
      <c r="C1076" s="96"/>
      <c r="D1076" s="96"/>
      <c r="E1076" s="96"/>
      <c r="F1076" s="96"/>
      <c r="G1076" s="96"/>
      <c r="H1076" s="96"/>
      <c r="I1076" s="96"/>
      <c r="J1076" s="96"/>
      <c r="K1076" s="96"/>
      <c r="L1076" s="96"/>
      <c r="M1076" s="96"/>
      <c r="N1076" s="96"/>
      <c r="O1076" s="96"/>
      <c r="P1076" s="96"/>
    </row>
    <row r="1077" spans="1:16" ht="15">
      <c r="A1077" s="96"/>
      <c r="B1077" s="96"/>
      <c r="C1077" s="96"/>
      <c r="D1077" s="96"/>
      <c r="E1077" s="96"/>
      <c r="F1077" s="96"/>
      <c r="G1077" s="96"/>
      <c r="H1077" s="96"/>
      <c r="I1077" s="96"/>
      <c r="J1077" s="96"/>
      <c r="K1077" s="96"/>
      <c r="L1077" s="96"/>
      <c r="M1077" s="96"/>
      <c r="N1077" s="96"/>
      <c r="O1077" s="96"/>
      <c r="P1077" s="96"/>
    </row>
    <row r="1078" spans="1:16" ht="15">
      <c r="A1078" s="96"/>
      <c r="B1078" s="96"/>
      <c r="C1078" s="96"/>
      <c r="D1078" s="96"/>
      <c r="E1078" s="96"/>
      <c r="F1078" s="96"/>
      <c r="G1078" s="96"/>
      <c r="H1078" s="96"/>
      <c r="I1078" s="96"/>
      <c r="J1078" s="96"/>
      <c r="K1078" s="96"/>
      <c r="L1078" s="96"/>
      <c r="M1078" s="96"/>
      <c r="N1078" s="96"/>
      <c r="O1078" s="96"/>
      <c r="P1078" s="96"/>
    </row>
    <row r="1079" spans="1:16" ht="15">
      <c r="A1079" s="96"/>
      <c r="B1079" s="96"/>
      <c r="C1079" s="96"/>
      <c r="D1079" s="96"/>
      <c r="E1079" s="96"/>
      <c r="F1079" s="96"/>
      <c r="G1079" s="96"/>
      <c r="H1079" s="96"/>
      <c r="I1079" s="96"/>
      <c r="J1079" s="96"/>
      <c r="K1079" s="96"/>
      <c r="L1079" s="96"/>
      <c r="M1079" s="96"/>
      <c r="N1079" s="96"/>
      <c r="O1079" s="96"/>
      <c r="P1079" s="96"/>
    </row>
    <row r="1080" spans="1:16" ht="15">
      <c r="A1080" s="96"/>
      <c r="B1080" s="96"/>
      <c r="C1080" s="96"/>
      <c r="D1080" s="96"/>
      <c r="E1080" s="96"/>
      <c r="F1080" s="96"/>
      <c r="G1080" s="96"/>
      <c r="H1080" s="96"/>
      <c r="I1080" s="96"/>
      <c r="J1080" s="96"/>
      <c r="K1080" s="96"/>
      <c r="L1080" s="96"/>
      <c r="M1080" s="96"/>
      <c r="N1080" s="96"/>
      <c r="O1080" s="96"/>
      <c r="P1080" s="96"/>
    </row>
    <row r="1081" spans="1:16" ht="15">
      <c r="A1081" s="96"/>
      <c r="B1081" s="96"/>
      <c r="C1081" s="96"/>
      <c r="D1081" s="96"/>
      <c r="E1081" s="96"/>
      <c r="F1081" s="96"/>
      <c r="G1081" s="96"/>
      <c r="H1081" s="96"/>
      <c r="I1081" s="96"/>
      <c r="J1081" s="96"/>
      <c r="K1081" s="96"/>
      <c r="L1081" s="96"/>
      <c r="M1081" s="96"/>
      <c r="N1081" s="96"/>
      <c r="O1081" s="96"/>
      <c r="P1081" s="96"/>
    </row>
    <row r="1082" spans="1:16" ht="15">
      <c r="A1082" s="96"/>
      <c r="B1082" s="96"/>
      <c r="C1082" s="96"/>
      <c r="D1082" s="96"/>
      <c r="E1082" s="96"/>
      <c r="F1082" s="96"/>
      <c r="G1082" s="96"/>
      <c r="H1082" s="96"/>
      <c r="I1082" s="96"/>
      <c r="J1082" s="96"/>
      <c r="K1082" s="96"/>
      <c r="L1082" s="96"/>
      <c r="M1082" s="96"/>
      <c r="N1082" s="96"/>
      <c r="O1082" s="96"/>
      <c r="P1082" s="96"/>
    </row>
    <row r="1083" spans="1:16" ht="15">
      <c r="A1083" s="96"/>
      <c r="B1083" s="96"/>
      <c r="C1083" s="96"/>
      <c r="D1083" s="96"/>
      <c r="E1083" s="96"/>
      <c r="F1083" s="96"/>
      <c r="G1083" s="96"/>
      <c r="H1083" s="96"/>
      <c r="I1083" s="96"/>
      <c r="J1083" s="96"/>
      <c r="K1083" s="96"/>
      <c r="L1083" s="96"/>
      <c r="M1083" s="96"/>
      <c r="N1083" s="96"/>
      <c r="O1083" s="96"/>
      <c r="P1083" s="96"/>
    </row>
    <row r="1084" spans="1:16" ht="15">
      <c r="A1084" s="96"/>
      <c r="B1084" s="96"/>
      <c r="C1084" s="96"/>
      <c r="D1084" s="96"/>
      <c r="E1084" s="96"/>
      <c r="F1084" s="96"/>
      <c r="G1084" s="96"/>
      <c r="H1084" s="96"/>
      <c r="I1084" s="96"/>
      <c r="J1084" s="96"/>
      <c r="K1084" s="96"/>
      <c r="L1084" s="96"/>
      <c r="M1084" s="96"/>
      <c r="N1084" s="96"/>
      <c r="O1084" s="96"/>
      <c r="P1084" s="96"/>
    </row>
    <row r="1085" spans="1:16" ht="15">
      <c r="A1085" s="96"/>
      <c r="B1085" s="96"/>
      <c r="C1085" s="96"/>
      <c r="D1085" s="96"/>
      <c r="E1085" s="96"/>
      <c r="F1085" s="96"/>
      <c r="G1085" s="96"/>
      <c r="H1085" s="96"/>
      <c r="I1085" s="96"/>
      <c r="J1085" s="96"/>
      <c r="K1085" s="96"/>
      <c r="L1085" s="96"/>
      <c r="M1085" s="96"/>
      <c r="N1085" s="96"/>
      <c r="O1085" s="96"/>
      <c r="P1085" s="96"/>
    </row>
    <row r="1086" spans="1:16" ht="15">
      <c r="A1086" s="96"/>
      <c r="B1086" s="96"/>
      <c r="C1086" s="96"/>
      <c r="D1086" s="96"/>
      <c r="E1086" s="96"/>
      <c r="F1086" s="96"/>
      <c r="G1086" s="96"/>
      <c r="H1086" s="96"/>
      <c r="I1086" s="96"/>
      <c r="J1086" s="96"/>
      <c r="K1086" s="96"/>
      <c r="L1086" s="96"/>
      <c r="M1086" s="96"/>
      <c r="N1086" s="96"/>
      <c r="O1086" s="96"/>
      <c r="P1086" s="96"/>
    </row>
    <row r="1087" spans="1:16" ht="15">
      <c r="A1087" s="96"/>
      <c r="B1087" s="96"/>
      <c r="C1087" s="96"/>
      <c r="D1087" s="96"/>
      <c r="E1087" s="96"/>
      <c r="F1087" s="96"/>
      <c r="G1087" s="96"/>
      <c r="H1087" s="96"/>
      <c r="I1087" s="96"/>
      <c r="J1087" s="96"/>
      <c r="K1087" s="96"/>
      <c r="L1087" s="96"/>
      <c r="M1087" s="96"/>
      <c r="N1087" s="96"/>
      <c r="O1087" s="96"/>
      <c r="P1087" s="96"/>
    </row>
    <row r="1088" spans="1:16" ht="15">
      <c r="A1088" s="96"/>
      <c r="B1088" s="96"/>
      <c r="C1088" s="96"/>
      <c r="D1088" s="96"/>
      <c r="E1088" s="96"/>
      <c r="F1088" s="96"/>
      <c r="G1088" s="96"/>
      <c r="H1088" s="96"/>
      <c r="I1088" s="96"/>
      <c r="J1088" s="96"/>
      <c r="K1088" s="96"/>
      <c r="L1088" s="96"/>
      <c r="M1088" s="96"/>
      <c r="N1088" s="96"/>
      <c r="O1088" s="96"/>
      <c r="P1088" s="96"/>
    </row>
    <row r="1089" spans="1:16" ht="15">
      <c r="A1089" s="96"/>
      <c r="B1089" s="96"/>
      <c r="C1089" s="96"/>
      <c r="D1089" s="96"/>
      <c r="E1089" s="96"/>
      <c r="F1089" s="96"/>
      <c r="G1089" s="96"/>
      <c r="H1089" s="96"/>
      <c r="I1089" s="96"/>
      <c r="J1089" s="96"/>
      <c r="K1089" s="96"/>
      <c r="L1089" s="96"/>
      <c r="M1089" s="96"/>
      <c r="N1089" s="96"/>
      <c r="O1089" s="96"/>
      <c r="P1089" s="96"/>
    </row>
    <row r="1090" spans="1:16" ht="15">
      <c r="A1090" s="96"/>
      <c r="B1090" s="96"/>
      <c r="C1090" s="96"/>
      <c r="D1090" s="96"/>
      <c r="E1090" s="96"/>
      <c r="F1090" s="96"/>
      <c r="G1090" s="96"/>
      <c r="H1090" s="96"/>
      <c r="I1090" s="96"/>
      <c r="J1090" s="96"/>
      <c r="K1090" s="96"/>
      <c r="L1090" s="96"/>
      <c r="M1090" s="96"/>
      <c r="N1090" s="96"/>
      <c r="O1090" s="96"/>
      <c r="P1090" s="96"/>
    </row>
    <row r="1091" spans="1:16" ht="15">
      <c r="A1091" s="96"/>
      <c r="B1091" s="96"/>
      <c r="C1091" s="96"/>
      <c r="D1091" s="96"/>
      <c r="E1091" s="96"/>
      <c r="F1091" s="96"/>
      <c r="G1091" s="96"/>
      <c r="H1091" s="96"/>
      <c r="I1091" s="96"/>
      <c r="J1091" s="96"/>
      <c r="K1091" s="96"/>
      <c r="L1091" s="96"/>
      <c r="M1091" s="96"/>
      <c r="N1091" s="96"/>
      <c r="O1091" s="96"/>
      <c r="P1091" s="96"/>
    </row>
    <row r="1092" spans="1:16" ht="15">
      <c r="A1092" s="96"/>
      <c r="B1092" s="96"/>
      <c r="C1092" s="96"/>
      <c r="D1092" s="96"/>
      <c r="E1092" s="96"/>
      <c r="F1092" s="96"/>
      <c r="G1092" s="96"/>
      <c r="H1092" s="96"/>
      <c r="I1092" s="96"/>
      <c r="J1092" s="96"/>
      <c r="K1092" s="96"/>
      <c r="L1092" s="96"/>
      <c r="M1092" s="96"/>
      <c r="N1092" s="96"/>
      <c r="O1092" s="96"/>
      <c r="P1092" s="96"/>
    </row>
    <row r="1093" spans="1:16" ht="15">
      <c r="A1093" s="96"/>
      <c r="B1093" s="96"/>
      <c r="C1093" s="96"/>
      <c r="D1093" s="96"/>
      <c r="E1093" s="96"/>
      <c r="F1093" s="96"/>
      <c r="G1093" s="96"/>
      <c r="H1093" s="96"/>
      <c r="I1093" s="96"/>
      <c r="J1093" s="96"/>
      <c r="K1093" s="96"/>
      <c r="L1093" s="96"/>
      <c r="M1093" s="96"/>
      <c r="N1093" s="96"/>
      <c r="O1093" s="96"/>
      <c r="P1093" s="96"/>
    </row>
    <row r="1094" spans="1:16" ht="15">
      <c r="A1094" s="96"/>
      <c r="B1094" s="96"/>
      <c r="C1094" s="96"/>
      <c r="D1094" s="96"/>
      <c r="E1094" s="96"/>
      <c r="F1094" s="96"/>
      <c r="G1094" s="96"/>
      <c r="H1094" s="96"/>
      <c r="I1094" s="96"/>
      <c r="J1094" s="96"/>
      <c r="K1094" s="96"/>
      <c r="L1094" s="96"/>
      <c r="M1094" s="96"/>
      <c r="N1094" s="96"/>
      <c r="O1094" s="96"/>
      <c r="P1094" s="96"/>
    </row>
    <row r="1095" spans="1:16" ht="15">
      <c r="A1095" s="96"/>
      <c r="B1095" s="96"/>
      <c r="C1095" s="96"/>
      <c r="D1095" s="96"/>
      <c r="E1095" s="96"/>
      <c r="F1095" s="96"/>
      <c r="G1095" s="96"/>
      <c r="H1095" s="96"/>
      <c r="I1095" s="96"/>
      <c r="J1095" s="96"/>
      <c r="K1095" s="96"/>
      <c r="L1095" s="96"/>
      <c r="M1095" s="96"/>
      <c r="N1095" s="96"/>
      <c r="O1095" s="96"/>
      <c r="P1095" s="96"/>
    </row>
    <row r="1096" spans="1:16" ht="15">
      <c r="A1096" s="96"/>
      <c r="B1096" s="96"/>
      <c r="C1096" s="96"/>
      <c r="D1096" s="96"/>
      <c r="E1096" s="96"/>
      <c r="F1096" s="96"/>
      <c r="G1096" s="96"/>
      <c r="H1096" s="96"/>
      <c r="I1096" s="96"/>
      <c r="J1096" s="96"/>
      <c r="K1096" s="96"/>
      <c r="L1096" s="96"/>
      <c r="M1096" s="96"/>
      <c r="N1096" s="96"/>
      <c r="O1096" s="96"/>
      <c r="P1096" s="96"/>
    </row>
    <row r="1097" spans="1:16" ht="15">
      <c r="A1097" s="96"/>
      <c r="B1097" s="96"/>
      <c r="C1097" s="96"/>
      <c r="D1097" s="96"/>
      <c r="E1097" s="96"/>
      <c r="F1097" s="96"/>
      <c r="G1097" s="96"/>
      <c r="H1097" s="96"/>
      <c r="I1097" s="96"/>
      <c r="J1097" s="96"/>
      <c r="K1097" s="96"/>
      <c r="L1097" s="96"/>
      <c r="M1097" s="96"/>
      <c r="N1097" s="96"/>
      <c r="O1097" s="96"/>
      <c r="P1097" s="96"/>
    </row>
    <row r="1098" spans="1:16" ht="15">
      <c r="A1098" s="96"/>
      <c r="B1098" s="96"/>
      <c r="C1098" s="96"/>
      <c r="D1098" s="96"/>
      <c r="E1098" s="96"/>
      <c r="F1098" s="96"/>
      <c r="G1098" s="96"/>
      <c r="H1098" s="96"/>
      <c r="I1098" s="96"/>
      <c r="J1098" s="96"/>
      <c r="K1098" s="96"/>
      <c r="L1098" s="96"/>
      <c r="M1098" s="96"/>
      <c r="N1098" s="96"/>
      <c r="O1098" s="96"/>
      <c r="P1098" s="96"/>
    </row>
    <row r="1099" spans="1:16" ht="15">
      <c r="A1099" s="96"/>
      <c r="B1099" s="96"/>
      <c r="C1099" s="96"/>
      <c r="D1099" s="96"/>
      <c r="E1099" s="96"/>
      <c r="F1099" s="96"/>
      <c r="G1099" s="96"/>
      <c r="H1099" s="96"/>
      <c r="I1099" s="96"/>
      <c r="J1099" s="96"/>
      <c r="K1099" s="96"/>
      <c r="L1099" s="96"/>
      <c r="M1099" s="96"/>
      <c r="N1099" s="96"/>
      <c r="O1099" s="96"/>
      <c r="P1099" s="96"/>
    </row>
    <row r="1100" spans="1:16" ht="15">
      <c r="A1100" s="96"/>
      <c r="B1100" s="96"/>
      <c r="C1100" s="96"/>
      <c r="D1100" s="96"/>
      <c r="E1100" s="96"/>
      <c r="F1100" s="96"/>
      <c r="G1100" s="96"/>
      <c r="H1100" s="96"/>
      <c r="I1100" s="96"/>
      <c r="J1100" s="96"/>
      <c r="K1100" s="96"/>
      <c r="L1100" s="96"/>
      <c r="M1100" s="96"/>
      <c r="N1100" s="96"/>
      <c r="O1100" s="96"/>
      <c r="P1100" s="96"/>
    </row>
    <row r="1101" spans="1:16" ht="15">
      <c r="A1101" s="96"/>
      <c r="B1101" s="96"/>
      <c r="C1101" s="96"/>
      <c r="D1101" s="96"/>
      <c r="E1101" s="96"/>
      <c r="F1101" s="96"/>
      <c r="G1101" s="96"/>
      <c r="H1101" s="96"/>
      <c r="I1101" s="96"/>
      <c r="J1101" s="96"/>
      <c r="K1101" s="96"/>
      <c r="L1101" s="96"/>
      <c r="M1101" s="96"/>
      <c r="N1101" s="96"/>
      <c r="O1101" s="96"/>
      <c r="P1101" s="96"/>
    </row>
    <row r="1102" spans="1:16" ht="15">
      <c r="A1102" s="96"/>
      <c r="B1102" s="96"/>
      <c r="C1102" s="96"/>
      <c r="D1102" s="96"/>
      <c r="E1102" s="96"/>
      <c r="F1102" s="96"/>
      <c r="G1102" s="96"/>
      <c r="H1102" s="96"/>
      <c r="I1102" s="96"/>
      <c r="J1102" s="96"/>
      <c r="K1102" s="96"/>
      <c r="L1102" s="96"/>
      <c r="M1102" s="96"/>
      <c r="N1102" s="96"/>
      <c r="O1102" s="96"/>
      <c r="P1102" s="96"/>
    </row>
    <row r="1103" spans="1:16" ht="15">
      <c r="A1103" s="96"/>
      <c r="B1103" s="96"/>
      <c r="C1103" s="96"/>
      <c r="D1103" s="96"/>
      <c r="E1103" s="96"/>
      <c r="F1103" s="96"/>
      <c r="G1103" s="96"/>
      <c r="H1103" s="96"/>
      <c r="I1103" s="96"/>
      <c r="J1103" s="96"/>
      <c r="K1103" s="96"/>
      <c r="L1103" s="96"/>
      <c r="M1103" s="96"/>
      <c r="N1103" s="96"/>
      <c r="O1103" s="96"/>
      <c r="P1103" s="96"/>
    </row>
    <row r="1104" spans="1:16" ht="15">
      <c r="A1104" s="96"/>
      <c r="B1104" s="96"/>
      <c r="C1104" s="96"/>
      <c r="D1104" s="96"/>
      <c r="E1104" s="96"/>
      <c r="F1104" s="96"/>
      <c r="G1104" s="96"/>
      <c r="H1104" s="96"/>
      <c r="I1104" s="96"/>
      <c r="J1104" s="96"/>
      <c r="K1104" s="96"/>
      <c r="L1104" s="96"/>
      <c r="M1104" s="96"/>
      <c r="N1104" s="96"/>
      <c r="O1104" s="96"/>
      <c r="P1104" s="96"/>
    </row>
    <row r="1105" spans="1:16" ht="15">
      <c r="A1105" s="96"/>
      <c r="B1105" s="96"/>
      <c r="C1105" s="96"/>
      <c r="D1105" s="96"/>
      <c r="E1105" s="96"/>
      <c r="F1105" s="96"/>
      <c r="G1105" s="96"/>
      <c r="H1105" s="96"/>
      <c r="I1105" s="96"/>
      <c r="J1105" s="96"/>
      <c r="K1105" s="96"/>
      <c r="L1105" s="96"/>
      <c r="M1105" s="96"/>
      <c r="N1105" s="96"/>
      <c r="O1105" s="96"/>
      <c r="P1105" s="96"/>
    </row>
    <row r="1106" spans="1:16" ht="15">
      <c r="A1106" s="96"/>
      <c r="B1106" s="96"/>
      <c r="C1106" s="96"/>
      <c r="D1106" s="96"/>
      <c r="E1106" s="96"/>
      <c r="F1106" s="96"/>
      <c r="G1106" s="96"/>
      <c r="H1106" s="96"/>
      <c r="I1106" s="96"/>
      <c r="J1106" s="96"/>
      <c r="K1106" s="96"/>
      <c r="L1106" s="96"/>
      <c r="M1106" s="96"/>
      <c r="N1106" s="96"/>
      <c r="O1106" s="96"/>
      <c r="P1106" s="96"/>
    </row>
    <row r="1107" spans="1:16" ht="15">
      <c r="A1107" s="96"/>
      <c r="B1107" s="96"/>
      <c r="C1107" s="96"/>
      <c r="D1107" s="96"/>
      <c r="E1107" s="96"/>
      <c r="F1107" s="96"/>
      <c r="G1107" s="96"/>
      <c r="H1107" s="96"/>
      <c r="I1107" s="96"/>
      <c r="J1107" s="96"/>
      <c r="K1107" s="96"/>
      <c r="L1107" s="96"/>
      <c r="M1107" s="96"/>
      <c r="N1107" s="96"/>
      <c r="O1107" s="96"/>
      <c r="P1107" s="96"/>
    </row>
    <row r="1108" spans="1:16" ht="15">
      <c r="A1108" s="96"/>
      <c r="B1108" s="96"/>
      <c r="C1108" s="96"/>
      <c r="D1108" s="96"/>
      <c r="E1108" s="96"/>
      <c r="F1108" s="96"/>
      <c r="G1108" s="96"/>
      <c r="H1108" s="96"/>
      <c r="I1108" s="96"/>
      <c r="J1108" s="96"/>
      <c r="K1108" s="96"/>
      <c r="L1108" s="96"/>
      <c r="M1108" s="96"/>
      <c r="N1108" s="96"/>
      <c r="O1108" s="96"/>
      <c r="P1108" s="96"/>
    </row>
    <row r="1109" spans="1:16" ht="15">
      <c r="A1109" s="96"/>
      <c r="B1109" s="96"/>
      <c r="C1109" s="96"/>
      <c r="D1109" s="96"/>
      <c r="E1109" s="96"/>
      <c r="F1109" s="96"/>
      <c r="G1109" s="96"/>
      <c r="H1109" s="96"/>
      <c r="I1109" s="96"/>
      <c r="J1109" s="96"/>
      <c r="K1109" s="96"/>
      <c r="L1109" s="96"/>
      <c r="M1109" s="96"/>
      <c r="N1109" s="96"/>
      <c r="O1109" s="96"/>
      <c r="P1109" s="96"/>
    </row>
    <row r="1110" spans="1:16" ht="15">
      <c r="A1110" s="96"/>
      <c r="B1110" s="96"/>
      <c r="C1110" s="96"/>
      <c r="D1110" s="96"/>
      <c r="E1110" s="96"/>
      <c r="F1110" s="96"/>
      <c r="G1110" s="96"/>
      <c r="H1110" s="96"/>
      <c r="I1110" s="96"/>
      <c r="J1110" s="96"/>
      <c r="K1110" s="96"/>
      <c r="L1110" s="96"/>
      <c r="M1110" s="96"/>
      <c r="N1110" s="96"/>
      <c r="O1110" s="96"/>
      <c r="P1110" s="96"/>
    </row>
    <row r="1111" spans="1:16" ht="15">
      <c r="A1111" s="96"/>
      <c r="B1111" s="96"/>
      <c r="C1111" s="96"/>
      <c r="D1111" s="96"/>
      <c r="E1111" s="96"/>
      <c r="F1111" s="96"/>
      <c r="G1111" s="96"/>
      <c r="H1111" s="96"/>
      <c r="I1111" s="96"/>
      <c r="J1111" s="96"/>
      <c r="K1111" s="96"/>
      <c r="L1111" s="96"/>
      <c r="M1111" s="96"/>
      <c r="N1111" s="96"/>
      <c r="O1111" s="96"/>
      <c r="P1111" s="96"/>
    </row>
    <row r="1112" spans="1:16" ht="15">
      <c r="A1112" s="96"/>
      <c r="B1112" s="96"/>
      <c r="C1112" s="96"/>
      <c r="D1112" s="96"/>
      <c r="E1112" s="96"/>
      <c r="F1112" s="96"/>
      <c r="G1112" s="96"/>
      <c r="H1112" s="96"/>
      <c r="I1112" s="96"/>
      <c r="J1112" s="96"/>
      <c r="K1112" s="96"/>
      <c r="L1112" s="96"/>
      <c r="M1112" s="96"/>
      <c r="N1112" s="96"/>
      <c r="O1112" s="96"/>
      <c r="P1112" s="96"/>
    </row>
    <row r="1113" spans="1:16" ht="15">
      <c r="A1113" s="96"/>
      <c r="B1113" s="96"/>
      <c r="C1113" s="96"/>
      <c r="D1113" s="96"/>
      <c r="E1113" s="96"/>
      <c r="F1113" s="96"/>
      <c r="G1113" s="96"/>
      <c r="H1113" s="96"/>
      <c r="I1113" s="96"/>
      <c r="J1113" s="96"/>
      <c r="K1113" s="96"/>
      <c r="L1113" s="96"/>
      <c r="M1113" s="96"/>
      <c r="N1113" s="96"/>
      <c r="O1113" s="96"/>
      <c r="P1113" s="96"/>
    </row>
    <row r="1114" spans="1:16" ht="15">
      <c r="A1114" s="96"/>
      <c r="B1114" s="96"/>
      <c r="C1114" s="96"/>
      <c r="D1114" s="96"/>
      <c r="E1114" s="96"/>
      <c r="F1114" s="96"/>
      <c r="G1114" s="96"/>
      <c r="H1114" s="96"/>
      <c r="I1114" s="96"/>
      <c r="J1114" s="96"/>
      <c r="K1114" s="96"/>
      <c r="L1114" s="96"/>
      <c r="M1114" s="96"/>
      <c r="N1114" s="96"/>
      <c r="O1114" s="96"/>
      <c r="P1114" s="96"/>
    </row>
    <row r="1115" spans="1:16" ht="15">
      <c r="A1115" s="96"/>
      <c r="B1115" s="96"/>
      <c r="C1115" s="96"/>
      <c r="D1115" s="96"/>
      <c r="E1115" s="96"/>
      <c r="F1115" s="96"/>
      <c r="G1115" s="96"/>
      <c r="H1115" s="96"/>
      <c r="I1115" s="96"/>
      <c r="J1115" s="96"/>
      <c r="K1115" s="96"/>
      <c r="L1115" s="96"/>
      <c r="M1115" s="96"/>
      <c r="N1115" s="96"/>
      <c r="O1115" s="96"/>
      <c r="P1115" s="96"/>
    </row>
    <row r="1116" spans="1:16" ht="15">
      <c r="A1116" s="96"/>
      <c r="B1116" s="96"/>
      <c r="C1116" s="96"/>
      <c r="D1116" s="96"/>
      <c r="E1116" s="96"/>
      <c r="F1116" s="96"/>
      <c r="G1116" s="96"/>
      <c r="H1116" s="96"/>
      <c r="I1116" s="96"/>
      <c r="J1116" s="96"/>
      <c r="K1116" s="96"/>
      <c r="L1116" s="96"/>
      <c r="M1116" s="96"/>
      <c r="N1116" s="96"/>
      <c r="O1116" s="96"/>
      <c r="P1116" s="96"/>
    </row>
    <row r="1117" spans="1:16" ht="15">
      <c r="A1117" s="96"/>
      <c r="B1117" s="96"/>
      <c r="C1117" s="96"/>
      <c r="D1117" s="96"/>
      <c r="E1117" s="96"/>
      <c r="F1117" s="96"/>
      <c r="G1117" s="96"/>
      <c r="H1117" s="96"/>
      <c r="I1117" s="96"/>
      <c r="J1117" s="96"/>
      <c r="K1117" s="96"/>
      <c r="L1117" s="96"/>
      <c r="M1117" s="96"/>
      <c r="N1117" s="96"/>
      <c r="O1117" s="96"/>
      <c r="P1117" s="96"/>
    </row>
    <row r="1118" spans="1:16" ht="15">
      <c r="A1118" s="96"/>
      <c r="B1118" s="96"/>
      <c r="C1118" s="96"/>
      <c r="D1118" s="96"/>
      <c r="E1118" s="96"/>
      <c r="F1118" s="96"/>
      <c r="G1118" s="96"/>
      <c r="H1118" s="96"/>
      <c r="I1118" s="96"/>
      <c r="J1118" s="96"/>
      <c r="K1118" s="96"/>
      <c r="L1118" s="96"/>
      <c r="M1118" s="96"/>
      <c r="N1118" s="96"/>
      <c r="O1118" s="96"/>
      <c r="P1118" s="96"/>
    </row>
    <row r="1119" spans="1:16" ht="15">
      <c r="A1119" s="96"/>
      <c r="B1119" s="96"/>
      <c r="C1119" s="96"/>
      <c r="D1119" s="96"/>
      <c r="E1119" s="96"/>
      <c r="F1119" s="96"/>
      <c r="G1119" s="96"/>
      <c r="H1119" s="96"/>
      <c r="I1119" s="96"/>
      <c r="J1119" s="96"/>
      <c r="K1119" s="96"/>
      <c r="L1119" s="96"/>
      <c r="M1119" s="96"/>
      <c r="N1119" s="96"/>
      <c r="O1119" s="96"/>
      <c r="P1119" s="96"/>
    </row>
    <row r="1120" spans="1:16" ht="15">
      <c r="A1120" s="96"/>
      <c r="B1120" s="96"/>
      <c r="C1120" s="96"/>
      <c r="D1120" s="96"/>
      <c r="E1120" s="96"/>
      <c r="F1120" s="96"/>
      <c r="G1120" s="96"/>
      <c r="H1120" s="96"/>
      <c r="I1120" s="96"/>
      <c r="J1120" s="96"/>
      <c r="K1120" s="96"/>
      <c r="L1120" s="96"/>
      <c r="M1120" s="96"/>
      <c r="N1120" s="96"/>
      <c r="O1120" s="96"/>
      <c r="P1120" s="96"/>
    </row>
    <row r="1121" spans="1:16" ht="15">
      <c r="A1121" s="96"/>
      <c r="B1121" s="96"/>
      <c r="C1121" s="96"/>
      <c r="D1121" s="96"/>
      <c r="E1121" s="96"/>
      <c r="F1121" s="96"/>
      <c r="G1121" s="96"/>
      <c r="H1121" s="96"/>
      <c r="I1121" s="96"/>
      <c r="J1121" s="96"/>
      <c r="K1121" s="96"/>
      <c r="L1121" s="96"/>
      <c r="M1121" s="96"/>
      <c r="N1121" s="96"/>
      <c r="O1121" s="96"/>
      <c r="P1121" s="96"/>
    </row>
    <row r="1122" spans="1:16" ht="15">
      <c r="A1122" s="96"/>
      <c r="B1122" s="96"/>
      <c r="C1122" s="96"/>
      <c r="D1122" s="96"/>
      <c r="E1122" s="96"/>
      <c r="F1122" s="96"/>
      <c r="G1122" s="96"/>
      <c r="H1122" s="96"/>
      <c r="I1122" s="96"/>
      <c r="J1122" s="96"/>
      <c r="K1122" s="96"/>
      <c r="L1122" s="96"/>
      <c r="M1122" s="96"/>
      <c r="N1122" s="96"/>
      <c r="O1122" s="96"/>
      <c r="P1122" s="96"/>
    </row>
    <row r="1123" spans="1:16" ht="15">
      <c r="A1123" s="96"/>
      <c r="B1123" s="96"/>
      <c r="C1123" s="96"/>
      <c r="D1123" s="96"/>
      <c r="E1123" s="96"/>
      <c r="F1123" s="96"/>
      <c r="G1123" s="96"/>
      <c r="H1123" s="96"/>
      <c r="I1123" s="96"/>
      <c r="J1123" s="96"/>
      <c r="K1123" s="96"/>
      <c r="L1123" s="96"/>
      <c r="M1123" s="96"/>
      <c r="N1123" s="96"/>
      <c r="O1123" s="96"/>
      <c r="P1123" s="96"/>
    </row>
    <row r="1124" spans="1:16" ht="15">
      <c r="A1124" s="96"/>
      <c r="B1124" s="96"/>
      <c r="C1124" s="96"/>
      <c r="D1124" s="96"/>
      <c r="E1124" s="96"/>
      <c r="F1124" s="96"/>
      <c r="G1124" s="96"/>
      <c r="H1124" s="96"/>
      <c r="I1124" s="96"/>
      <c r="J1124" s="96"/>
      <c r="K1124" s="96"/>
      <c r="L1124" s="96"/>
      <c r="M1124" s="96"/>
      <c r="N1124" s="96"/>
      <c r="O1124" s="96"/>
      <c r="P1124" s="96"/>
    </row>
    <row r="1125" spans="1:16" ht="15">
      <c r="A1125" s="96"/>
      <c r="B1125" s="96"/>
      <c r="C1125" s="96"/>
      <c r="D1125" s="96"/>
      <c r="E1125" s="96"/>
      <c r="F1125" s="96"/>
      <c r="G1125" s="96"/>
      <c r="H1125" s="96"/>
      <c r="I1125" s="96"/>
      <c r="J1125" s="96"/>
      <c r="K1125" s="96"/>
      <c r="L1125" s="96"/>
      <c r="M1125" s="96"/>
      <c r="N1125" s="96"/>
      <c r="O1125" s="96"/>
      <c r="P1125" s="96"/>
    </row>
    <row r="1126" spans="1:16" ht="15">
      <c r="A1126" s="96"/>
      <c r="B1126" s="96"/>
      <c r="C1126" s="96"/>
      <c r="D1126" s="96"/>
      <c r="E1126" s="96"/>
      <c r="F1126" s="96"/>
      <c r="G1126" s="96"/>
      <c r="H1126" s="96"/>
      <c r="I1126" s="96"/>
      <c r="J1126" s="96"/>
      <c r="K1126" s="96"/>
      <c r="L1126" s="96"/>
      <c r="M1126" s="96"/>
      <c r="N1126" s="96"/>
      <c r="O1126" s="96"/>
      <c r="P1126" s="96"/>
    </row>
    <row r="1127" spans="1:16" ht="15">
      <c r="A1127" s="96"/>
      <c r="B1127" s="96"/>
      <c r="C1127" s="96"/>
      <c r="D1127" s="96"/>
      <c r="E1127" s="96"/>
      <c r="F1127" s="96"/>
      <c r="G1127" s="96"/>
      <c r="H1127" s="96"/>
      <c r="I1127" s="96"/>
      <c r="J1127" s="96"/>
      <c r="K1127" s="96"/>
      <c r="L1127" s="96"/>
      <c r="M1127" s="96"/>
      <c r="N1127" s="96"/>
      <c r="O1127" s="96"/>
      <c r="P1127" s="96"/>
    </row>
    <row r="1128" spans="1:16" ht="15">
      <c r="A1128" s="96"/>
      <c r="B1128" s="96"/>
      <c r="C1128" s="96"/>
      <c r="D1128" s="96"/>
      <c r="E1128" s="96"/>
      <c r="F1128" s="96"/>
      <c r="G1128" s="96"/>
      <c r="H1128" s="96"/>
      <c r="I1128" s="96"/>
      <c r="J1128" s="96"/>
      <c r="K1128" s="96"/>
      <c r="L1128" s="96"/>
      <c r="M1128" s="96"/>
      <c r="N1128" s="96"/>
      <c r="O1128" s="96"/>
      <c r="P1128" s="96"/>
    </row>
    <row r="1129" spans="1:16" ht="15">
      <c r="A1129" s="96"/>
      <c r="B1129" s="96"/>
      <c r="C1129" s="96"/>
      <c r="D1129" s="96"/>
      <c r="E1129" s="96"/>
      <c r="F1129" s="96"/>
      <c r="G1129" s="96"/>
      <c r="H1129" s="96"/>
      <c r="I1129" s="96"/>
      <c r="J1129" s="96"/>
      <c r="K1129" s="96"/>
      <c r="L1129" s="96"/>
      <c r="M1129" s="96"/>
      <c r="N1129" s="96"/>
      <c r="O1129" s="96"/>
      <c r="P1129" s="96"/>
    </row>
    <row r="1130" spans="1:16" ht="15">
      <c r="A1130" s="96"/>
      <c r="B1130" s="96"/>
      <c r="C1130" s="96"/>
      <c r="D1130" s="96"/>
      <c r="E1130" s="96"/>
      <c r="F1130" s="96"/>
      <c r="G1130" s="96"/>
      <c r="H1130" s="96"/>
      <c r="I1130" s="96"/>
      <c r="J1130" s="96"/>
      <c r="K1130" s="96"/>
      <c r="L1130" s="96"/>
      <c r="M1130" s="96"/>
      <c r="N1130" s="96"/>
      <c r="O1130" s="96"/>
      <c r="P1130" s="96"/>
    </row>
    <row r="1131" spans="1:16" ht="15">
      <c r="A1131" s="96"/>
      <c r="B1131" s="96"/>
      <c r="C1131" s="96"/>
      <c r="D1131" s="96"/>
      <c r="E1131" s="96"/>
      <c r="F1131" s="96"/>
      <c r="G1131" s="96"/>
      <c r="H1131" s="96"/>
      <c r="I1131" s="96"/>
      <c r="J1131" s="96"/>
      <c r="K1131" s="96"/>
      <c r="L1131" s="96"/>
      <c r="M1131" s="96"/>
      <c r="N1131" s="96"/>
      <c r="O1131" s="96"/>
      <c r="P1131" s="96"/>
    </row>
    <row r="1132" spans="1:16" ht="15">
      <c r="A1132" s="96"/>
      <c r="B1132" s="96"/>
      <c r="C1132" s="96"/>
      <c r="D1132" s="96"/>
      <c r="E1132" s="96"/>
      <c r="F1132" s="96"/>
      <c r="G1132" s="96"/>
      <c r="H1132" s="96"/>
      <c r="I1132" s="96"/>
      <c r="J1132" s="96"/>
      <c r="K1132" s="96"/>
      <c r="L1132" s="96"/>
      <c r="M1132" s="96"/>
      <c r="N1132" s="96"/>
      <c r="O1132" s="96"/>
      <c r="P1132" s="96"/>
    </row>
    <row r="1133" spans="1:16" ht="15">
      <c r="A1133" s="96"/>
      <c r="B1133" s="96"/>
      <c r="C1133" s="96"/>
      <c r="D1133" s="96"/>
      <c r="E1133" s="96"/>
      <c r="F1133" s="96"/>
      <c r="G1133" s="96"/>
      <c r="H1133" s="96"/>
      <c r="I1133" s="96"/>
      <c r="J1133" s="96"/>
      <c r="K1133" s="96"/>
      <c r="L1133" s="96"/>
      <c r="M1133" s="96"/>
      <c r="N1133" s="96"/>
      <c r="O1133" s="96"/>
      <c r="P1133" s="96"/>
    </row>
    <row r="1134" spans="1:16" ht="15">
      <c r="A1134" s="96"/>
      <c r="B1134" s="96"/>
      <c r="C1134" s="96"/>
      <c r="D1134" s="96"/>
      <c r="E1134" s="96"/>
      <c r="F1134" s="96"/>
      <c r="G1134" s="96"/>
      <c r="H1134" s="96"/>
      <c r="I1134" s="96"/>
      <c r="J1134" s="96"/>
      <c r="K1134" s="96"/>
      <c r="L1134" s="96"/>
      <c r="M1134" s="96"/>
      <c r="N1134" s="96"/>
      <c r="O1134" s="96"/>
      <c r="P1134" s="96"/>
    </row>
    <row r="1135" spans="1:16" ht="15">
      <c r="A1135" s="96"/>
      <c r="B1135" s="96"/>
      <c r="C1135" s="96"/>
      <c r="D1135" s="96"/>
      <c r="E1135" s="96"/>
      <c r="F1135" s="96"/>
      <c r="G1135" s="96"/>
      <c r="H1135" s="96"/>
      <c r="I1135" s="96"/>
      <c r="J1135" s="96"/>
      <c r="K1135" s="96"/>
      <c r="L1135" s="96"/>
      <c r="M1135" s="96"/>
      <c r="N1135" s="96"/>
      <c r="O1135" s="96"/>
      <c r="P1135" s="96"/>
    </row>
    <row r="1136" spans="1:16" ht="15">
      <c r="A1136" s="96"/>
      <c r="B1136" s="96"/>
      <c r="C1136" s="96"/>
      <c r="D1136" s="96"/>
      <c r="E1136" s="96"/>
      <c r="F1136" s="96"/>
      <c r="G1136" s="96"/>
      <c r="H1136" s="96"/>
      <c r="I1136" s="96"/>
      <c r="J1136" s="96"/>
      <c r="K1136" s="96"/>
      <c r="L1136" s="96"/>
      <c r="M1136" s="96"/>
      <c r="N1136" s="96"/>
      <c r="O1136" s="96"/>
      <c r="P1136" s="96"/>
    </row>
    <row r="1137" spans="1:16" ht="15">
      <c r="A1137" s="96"/>
      <c r="B1137" s="96"/>
      <c r="C1137" s="96"/>
      <c r="D1137" s="96"/>
      <c r="E1137" s="96"/>
      <c r="F1137" s="96"/>
      <c r="G1137" s="96"/>
      <c r="H1137" s="96"/>
      <c r="I1137" s="96"/>
      <c r="J1137" s="96"/>
      <c r="K1137" s="96"/>
      <c r="L1137" s="96"/>
      <c r="M1137" s="96"/>
      <c r="N1137" s="96"/>
      <c r="O1137" s="96"/>
      <c r="P1137" s="96"/>
    </row>
    <row r="1138" spans="1:16" ht="15">
      <c r="A1138" s="96"/>
      <c r="B1138" s="96"/>
      <c r="C1138" s="96"/>
      <c r="D1138" s="96"/>
      <c r="E1138" s="96"/>
      <c r="F1138" s="96"/>
      <c r="G1138" s="96"/>
      <c r="H1138" s="96"/>
      <c r="I1138" s="96"/>
      <c r="J1138" s="96"/>
      <c r="K1138" s="96"/>
      <c r="L1138" s="96"/>
      <c r="M1138" s="96"/>
      <c r="N1138" s="96"/>
      <c r="O1138" s="96"/>
      <c r="P1138" s="96"/>
    </row>
    <row r="1139" spans="1:16" ht="15">
      <c r="A1139" s="96"/>
      <c r="B1139" s="96"/>
      <c r="C1139" s="96"/>
      <c r="D1139" s="96"/>
      <c r="E1139" s="96"/>
      <c r="F1139" s="96"/>
      <c r="G1139" s="96"/>
      <c r="H1139" s="96"/>
      <c r="I1139" s="96"/>
      <c r="J1139" s="96"/>
      <c r="K1139" s="96"/>
      <c r="L1139" s="96"/>
      <c r="M1139" s="96"/>
      <c r="N1139" s="96"/>
      <c r="O1139" s="96"/>
      <c r="P1139" s="96"/>
    </row>
    <row r="1140" spans="1:16" ht="15">
      <c r="A1140" s="96"/>
      <c r="B1140" s="96"/>
      <c r="C1140" s="96"/>
      <c r="D1140" s="96"/>
      <c r="E1140" s="96"/>
      <c r="F1140" s="96"/>
      <c r="G1140" s="96"/>
      <c r="H1140" s="96"/>
      <c r="I1140" s="96"/>
      <c r="J1140" s="96"/>
      <c r="K1140" s="96"/>
      <c r="L1140" s="96"/>
      <c r="M1140" s="96"/>
      <c r="N1140" s="96"/>
      <c r="O1140" s="96"/>
      <c r="P1140" s="96"/>
    </row>
    <row r="1141" spans="1:16" ht="15">
      <c r="A1141" s="96"/>
      <c r="B1141" s="96"/>
      <c r="C1141" s="96"/>
      <c r="D1141" s="96"/>
      <c r="E1141" s="96"/>
      <c r="F1141" s="96"/>
      <c r="G1141" s="96"/>
      <c r="H1141" s="96"/>
      <c r="I1141" s="96"/>
      <c r="J1141" s="96"/>
      <c r="K1141" s="96"/>
      <c r="L1141" s="96"/>
      <c r="M1141" s="96"/>
      <c r="N1141" s="96"/>
      <c r="O1141" s="96"/>
      <c r="P1141" s="96"/>
    </row>
    <row r="1142" spans="1:16" ht="15">
      <c r="A1142" s="96"/>
      <c r="B1142" s="96"/>
      <c r="C1142" s="96"/>
      <c r="D1142" s="96"/>
      <c r="E1142" s="96"/>
      <c r="F1142" s="96"/>
      <c r="G1142" s="96"/>
      <c r="H1142" s="96"/>
      <c r="I1142" s="96"/>
      <c r="J1142" s="96"/>
      <c r="K1142" s="96"/>
      <c r="L1142" s="96"/>
      <c r="M1142" s="96"/>
      <c r="N1142" s="96"/>
      <c r="O1142" s="96"/>
      <c r="P1142" s="96"/>
    </row>
    <row r="1143" spans="1:16" ht="15">
      <c r="A1143" s="96"/>
      <c r="B1143" s="96"/>
      <c r="C1143" s="96"/>
      <c r="D1143" s="96"/>
      <c r="E1143" s="96"/>
      <c r="F1143" s="96"/>
      <c r="G1143" s="96"/>
      <c r="H1143" s="96"/>
      <c r="I1143" s="96"/>
      <c r="J1143" s="96"/>
      <c r="K1143" s="96"/>
      <c r="L1143" s="96"/>
      <c r="M1143" s="96"/>
      <c r="N1143" s="96"/>
      <c r="O1143" s="96"/>
      <c r="P1143" s="96"/>
    </row>
    <row r="1144" spans="1:16" ht="15">
      <c r="A1144" s="96"/>
      <c r="B1144" s="96"/>
      <c r="C1144" s="96"/>
      <c r="D1144" s="96"/>
      <c r="E1144" s="96"/>
      <c r="F1144" s="96"/>
      <c r="G1144" s="96"/>
      <c r="H1144" s="96"/>
      <c r="I1144" s="96"/>
      <c r="J1144" s="96"/>
      <c r="K1144" s="96"/>
      <c r="L1144" s="96"/>
      <c r="M1144" s="96"/>
      <c r="N1144" s="96"/>
      <c r="O1144" s="96"/>
      <c r="P1144" s="96"/>
    </row>
    <row r="1145" spans="1:16" ht="15">
      <c r="A1145" s="96"/>
      <c r="B1145" s="96"/>
      <c r="C1145" s="96"/>
      <c r="D1145" s="96"/>
      <c r="E1145" s="96"/>
      <c r="F1145" s="96"/>
      <c r="G1145" s="96"/>
      <c r="H1145" s="96"/>
      <c r="I1145" s="96"/>
      <c r="J1145" s="96"/>
      <c r="K1145" s="96"/>
      <c r="L1145" s="96"/>
      <c r="M1145" s="96"/>
      <c r="N1145" s="96"/>
      <c r="O1145" s="96"/>
      <c r="P1145" s="96"/>
    </row>
    <row r="1146" spans="1:16" ht="15">
      <c r="A1146" s="96"/>
      <c r="B1146" s="96"/>
      <c r="C1146" s="96"/>
      <c r="D1146" s="96"/>
      <c r="E1146" s="96"/>
      <c r="F1146" s="96"/>
      <c r="G1146" s="96"/>
      <c r="H1146" s="96"/>
      <c r="I1146" s="96"/>
      <c r="J1146" s="96"/>
      <c r="K1146" s="96"/>
      <c r="L1146" s="96"/>
      <c r="M1146" s="96"/>
      <c r="N1146" s="96"/>
      <c r="O1146" s="96"/>
      <c r="P1146" s="96"/>
    </row>
    <row r="1147" spans="1:16" ht="15">
      <c r="A1147" s="96"/>
      <c r="B1147" s="96"/>
      <c r="C1147" s="96"/>
      <c r="D1147" s="96"/>
      <c r="E1147" s="96"/>
      <c r="F1147" s="96"/>
      <c r="G1147" s="96"/>
      <c r="H1147" s="96"/>
      <c r="I1147" s="96"/>
      <c r="J1147" s="96"/>
      <c r="K1147" s="96"/>
      <c r="L1147" s="96"/>
      <c r="M1147" s="96"/>
      <c r="N1147" s="96"/>
      <c r="O1147" s="96"/>
      <c r="P1147" s="96"/>
    </row>
    <row r="1148" spans="1:16" ht="15">
      <c r="A1148" s="96"/>
      <c r="B1148" s="96"/>
      <c r="C1148" s="96"/>
      <c r="D1148" s="96"/>
      <c r="E1148" s="96"/>
      <c r="F1148" s="96"/>
      <c r="G1148" s="96"/>
      <c r="H1148" s="96"/>
      <c r="I1148" s="96"/>
      <c r="J1148" s="96"/>
      <c r="K1148" s="96"/>
      <c r="L1148" s="96"/>
      <c r="M1148" s="96"/>
      <c r="N1148" s="96"/>
      <c r="O1148" s="96"/>
      <c r="P1148" s="96"/>
    </row>
    <row r="1149" spans="1:16" ht="15">
      <c r="A1149" s="96"/>
      <c r="B1149" s="96"/>
      <c r="C1149" s="96"/>
      <c r="D1149" s="96"/>
      <c r="E1149" s="96"/>
      <c r="F1149" s="96"/>
      <c r="G1149" s="96"/>
      <c r="H1149" s="96"/>
      <c r="I1149" s="96"/>
      <c r="J1149" s="96"/>
      <c r="K1149" s="96"/>
      <c r="L1149" s="96"/>
      <c r="M1149" s="96"/>
      <c r="N1149" s="96"/>
      <c r="O1149" s="96"/>
      <c r="P1149" s="96"/>
    </row>
    <row r="1150" spans="1:16" ht="15">
      <c r="A1150" s="96"/>
      <c r="B1150" s="96"/>
      <c r="C1150" s="96"/>
      <c r="D1150" s="96"/>
      <c r="E1150" s="96"/>
      <c r="F1150" s="96"/>
      <c r="G1150" s="96"/>
      <c r="H1150" s="96"/>
      <c r="I1150" s="96"/>
      <c r="J1150" s="96"/>
      <c r="K1150" s="96"/>
      <c r="L1150" s="96"/>
      <c r="M1150" s="96"/>
      <c r="N1150" s="96"/>
      <c r="O1150" s="96"/>
      <c r="P1150" s="96"/>
    </row>
    <row r="1151" spans="1:16" ht="15">
      <c r="A1151" s="96"/>
      <c r="B1151" s="96"/>
      <c r="C1151" s="96"/>
      <c r="D1151" s="96"/>
      <c r="E1151" s="96"/>
      <c r="F1151" s="96"/>
      <c r="G1151" s="96"/>
      <c r="H1151" s="96"/>
      <c r="I1151" s="96"/>
      <c r="J1151" s="96"/>
      <c r="K1151" s="96"/>
      <c r="L1151" s="96"/>
      <c r="M1151" s="96"/>
      <c r="N1151" s="96"/>
      <c r="O1151" s="96"/>
      <c r="P1151" s="96"/>
    </row>
    <row r="1152" spans="1:16" ht="15">
      <c r="A1152" s="96"/>
      <c r="B1152" s="96"/>
      <c r="C1152" s="96"/>
      <c r="D1152" s="96"/>
      <c r="E1152" s="96"/>
      <c r="F1152" s="96"/>
      <c r="G1152" s="96"/>
      <c r="H1152" s="96"/>
      <c r="I1152" s="96"/>
      <c r="J1152" s="96"/>
      <c r="K1152" s="96"/>
      <c r="L1152" s="96"/>
      <c r="M1152" s="96"/>
      <c r="N1152" s="96"/>
      <c r="O1152" s="96"/>
      <c r="P1152" s="96"/>
    </row>
    <row r="1153" spans="1:16" ht="15">
      <c r="A1153" s="96"/>
      <c r="B1153" s="96"/>
      <c r="C1153" s="96"/>
      <c r="D1153" s="96"/>
      <c r="E1153" s="96"/>
      <c r="F1153" s="96"/>
      <c r="G1153" s="96"/>
      <c r="H1153" s="96"/>
      <c r="I1153" s="96"/>
      <c r="J1153" s="96"/>
      <c r="K1153" s="96"/>
      <c r="L1153" s="96"/>
      <c r="M1153" s="96"/>
      <c r="N1153" s="96"/>
      <c r="O1153" s="96"/>
      <c r="P1153" s="96"/>
    </row>
    <row r="1154" spans="1:16" ht="15">
      <c r="A1154" s="96"/>
      <c r="B1154" s="96"/>
      <c r="C1154" s="96"/>
      <c r="D1154" s="96"/>
      <c r="E1154" s="96"/>
      <c r="F1154" s="96"/>
      <c r="G1154" s="96"/>
      <c r="H1154" s="96"/>
      <c r="I1154" s="96"/>
      <c r="J1154" s="96"/>
      <c r="K1154" s="96"/>
      <c r="L1154" s="96"/>
      <c r="M1154" s="96"/>
      <c r="N1154" s="96"/>
      <c r="O1154" s="96"/>
      <c r="P1154" s="96"/>
    </row>
    <row r="1155" spans="1:16" ht="15">
      <c r="A1155" s="96"/>
      <c r="B1155" s="96"/>
      <c r="C1155" s="96"/>
      <c r="D1155" s="96"/>
      <c r="E1155" s="96"/>
      <c r="F1155" s="96"/>
      <c r="G1155" s="96"/>
      <c r="H1155" s="96"/>
      <c r="I1155" s="96"/>
      <c r="J1155" s="96"/>
      <c r="K1155" s="96"/>
      <c r="L1155" s="96"/>
      <c r="M1155" s="96"/>
      <c r="N1155" s="96"/>
      <c r="O1155" s="96"/>
      <c r="P1155" s="96"/>
    </row>
    <row r="1156" spans="1:16" ht="15">
      <c r="A1156" s="96"/>
      <c r="B1156" s="96"/>
      <c r="C1156" s="96"/>
      <c r="D1156" s="96"/>
      <c r="E1156" s="96"/>
      <c r="F1156" s="96"/>
      <c r="G1156" s="96"/>
      <c r="H1156" s="96"/>
      <c r="I1156" s="96"/>
      <c r="J1156" s="96"/>
      <c r="K1156" s="96"/>
      <c r="L1156" s="96"/>
      <c r="M1156" s="96"/>
      <c r="N1156" s="96"/>
      <c r="O1156" s="96"/>
      <c r="P1156" s="96"/>
    </row>
    <row r="1157" spans="1:16" ht="15">
      <c r="A1157" s="96"/>
      <c r="B1157" s="96"/>
      <c r="C1157" s="96"/>
      <c r="D1157" s="96"/>
      <c r="E1157" s="96"/>
      <c r="F1157" s="96"/>
      <c r="G1157" s="96"/>
      <c r="H1157" s="96"/>
      <c r="I1157" s="96"/>
      <c r="J1157" s="96"/>
      <c r="K1157" s="96"/>
      <c r="L1157" s="96"/>
      <c r="M1157" s="96"/>
      <c r="N1157" s="96"/>
      <c r="O1157" s="96"/>
      <c r="P1157" s="96"/>
    </row>
    <row r="1158" spans="1:16" ht="15">
      <c r="A1158" s="96"/>
      <c r="B1158" s="96"/>
      <c r="C1158" s="96"/>
      <c r="D1158" s="96"/>
      <c r="E1158" s="96"/>
      <c r="F1158" s="96"/>
      <c r="G1158" s="96"/>
      <c r="H1158" s="96"/>
      <c r="I1158" s="96"/>
      <c r="J1158" s="96"/>
      <c r="K1158" s="96"/>
      <c r="L1158" s="96"/>
      <c r="M1158" s="96"/>
      <c r="N1158" s="96"/>
      <c r="O1158" s="96"/>
      <c r="P1158" s="96"/>
    </row>
    <row r="1159" spans="1:16" ht="15">
      <c r="A1159" s="96"/>
      <c r="B1159" s="96"/>
      <c r="C1159" s="96"/>
      <c r="D1159" s="96"/>
      <c r="E1159" s="96"/>
      <c r="F1159" s="96"/>
      <c r="G1159" s="96"/>
      <c r="H1159" s="96"/>
      <c r="I1159" s="96"/>
      <c r="J1159" s="96"/>
      <c r="K1159" s="96"/>
      <c r="L1159" s="96"/>
      <c r="M1159" s="96"/>
      <c r="N1159" s="96"/>
      <c r="O1159" s="96"/>
      <c r="P1159" s="96"/>
    </row>
    <row r="1160" spans="1:16" ht="15">
      <c r="A1160" s="96"/>
      <c r="B1160" s="96"/>
      <c r="C1160" s="96"/>
      <c r="D1160" s="96"/>
      <c r="E1160" s="96"/>
      <c r="F1160" s="96"/>
      <c r="G1160" s="96"/>
      <c r="H1160" s="96"/>
      <c r="I1160" s="96"/>
      <c r="J1160" s="96"/>
      <c r="K1160" s="96"/>
      <c r="L1160" s="96"/>
      <c r="M1160" s="96"/>
      <c r="N1160" s="96"/>
      <c r="O1160" s="96"/>
      <c r="P1160" s="96"/>
    </row>
    <row r="1161" spans="1:16" ht="15">
      <c r="A1161" s="96"/>
      <c r="B1161" s="96"/>
      <c r="C1161" s="96"/>
      <c r="D1161" s="96"/>
      <c r="E1161" s="96"/>
      <c r="F1161" s="96"/>
      <c r="G1161" s="96"/>
      <c r="H1161" s="96"/>
      <c r="I1161" s="96"/>
      <c r="J1161" s="96"/>
      <c r="K1161" s="96"/>
      <c r="L1161" s="96"/>
      <c r="M1161" s="96"/>
      <c r="N1161" s="96"/>
      <c r="O1161" s="96"/>
      <c r="P1161" s="96"/>
    </row>
    <row r="1162" spans="1:16" ht="15">
      <c r="A1162" s="96"/>
      <c r="B1162" s="96"/>
      <c r="C1162" s="96"/>
      <c r="D1162" s="96"/>
      <c r="E1162" s="96"/>
      <c r="F1162" s="96"/>
      <c r="G1162" s="96"/>
      <c r="H1162" s="96"/>
      <c r="I1162" s="96"/>
      <c r="J1162" s="96"/>
      <c r="K1162" s="96"/>
      <c r="L1162" s="96"/>
      <c r="M1162" s="96"/>
      <c r="N1162" s="96"/>
      <c r="O1162" s="96"/>
      <c r="P1162" s="96"/>
    </row>
    <row r="1163" spans="1:16" ht="15">
      <c r="A1163" s="96"/>
      <c r="B1163" s="96"/>
      <c r="C1163" s="96"/>
      <c r="D1163" s="96"/>
      <c r="E1163" s="96"/>
      <c r="F1163" s="96"/>
      <c r="G1163" s="96"/>
      <c r="H1163" s="96"/>
      <c r="I1163" s="96"/>
      <c r="J1163" s="96"/>
      <c r="K1163" s="96"/>
      <c r="L1163" s="96"/>
      <c r="M1163" s="96"/>
      <c r="N1163" s="96"/>
      <c r="O1163" s="96"/>
      <c r="P1163" s="96"/>
    </row>
    <row r="1164" spans="1:16" ht="15">
      <c r="A1164" s="96"/>
      <c r="B1164" s="96"/>
      <c r="C1164" s="96"/>
      <c r="D1164" s="96"/>
      <c r="E1164" s="96"/>
      <c r="F1164" s="96"/>
      <c r="G1164" s="96"/>
      <c r="H1164" s="96"/>
      <c r="I1164" s="96"/>
      <c r="J1164" s="96"/>
      <c r="K1164" s="96"/>
      <c r="L1164" s="96"/>
      <c r="M1164" s="96"/>
      <c r="N1164" s="96"/>
      <c r="O1164" s="96"/>
      <c r="P1164" s="96"/>
    </row>
    <row r="1165" spans="1:16" ht="15">
      <c r="A1165" s="96"/>
      <c r="B1165" s="96"/>
      <c r="C1165" s="96"/>
      <c r="D1165" s="96"/>
      <c r="E1165" s="96"/>
      <c r="F1165" s="96"/>
      <c r="G1165" s="96"/>
      <c r="H1165" s="96"/>
      <c r="I1165" s="96"/>
      <c r="J1165" s="96"/>
      <c r="K1165" s="96"/>
      <c r="L1165" s="96"/>
      <c r="M1165" s="96"/>
      <c r="N1165" s="96"/>
      <c r="O1165" s="96"/>
      <c r="P1165" s="96"/>
    </row>
    <row r="1166" spans="1:16" ht="15">
      <c r="A1166" s="96"/>
      <c r="B1166" s="96"/>
      <c r="C1166" s="96"/>
      <c r="D1166" s="96"/>
      <c r="E1166" s="96"/>
      <c r="F1166" s="96"/>
      <c r="G1166" s="96"/>
      <c r="H1166" s="96"/>
      <c r="I1166" s="96"/>
      <c r="J1166" s="96"/>
      <c r="K1166" s="96"/>
      <c r="L1166" s="96"/>
      <c r="M1166" s="96"/>
      <c r="N1166" s="96"/>
      <c r="O1166" s="96"/>
      <c r="P1166" s="96"/>
    </row>
    <row r="1167" spans="1:16" ht="15">
      <c r="A1167" s="96"/>
      <c r="B1167" s="96"/>
      <c r="C1167" s="96"/>
      <c r="D1167" s="96"/>
      <c r="E1167" s="96"/>
      <c r="F1167" s="96"/>
      <c r="G1167" s="96"/>
      <c r="H1167" s="96"/>
      <c r="I1167" s="96"/>
      <c r="J1167" s="96"/>
      <c r="K1167" s="96"/>
      <c r="L1167" s="96"/>
      <c r="M1167" s="96"/>
      <c r="N1167" s="96"/>
      <c r="O1167" s="96"/>
      <c r="P1167" s="96"/>
    </row>
    <row r="1168" spans="1:16" ht="15">
      <c r="A1168" s="96"/>
      <c r="B1168" s="96"/>
      <c r="C1168" s="96"/>
      <c r="D1168" s="96"/>
      <c r="E1168" s="96"/>
      <c r="F1168" s="96"/>
      <c r="G1168" s="96"/>
      <c r="H1168" s="96"/>
      <c r="I1168" s="96"/>
      <c r="J1168" s="96"/>
      <c r="K1168" s="96"/>
      <c r="L1168" s="96"/>
      <c r="M1168" s="96"/>
      <c r="N1168" s="96"/>
      <c r="O1168" s="96"/>
      <c r="P1168" s="96"/>
    </row>
    <row r="1169" spans="1:16" ht="15">
      <c r="A1169" s="96"/>
      <c r="B1169" s="96"/>
      <c r="C1169" s="96"/>
      <c r="D1169" s="96"/>
      <c r="E1169" s="96"/>
      <c r="F1169" s="96"/>
      <c r="G1169" s="96"/>
      <c r="H1169" s="96"/>
      <c r="I1169" s="96"/>
      <c r="J1169" s="96"/>
      <c r="K1169" s="96"/>
      <c r="L1169" s="96"/>
      <c r="M1169" s="96"/>
      <c r="N1169" s="96"/>
      <c r="O1169" s="96"/>
      <c r="P1169" s="96"/>
    </row>
    <row r="1170" spans="1:16" ht="15">
      <c r="A1170" s="96"/>
      <c r="B1170" s="96"/>
      <c r="C1170" s="96"/>
      <c r="D1170" s="96"/>
      <c r="E1170" s="96"/>
      <c r="F1170" s="96"/>
      <c r="G1170" s="96"/>
      <c r="H1170" s="96"/>
      <c r="I1170" s="96"/>
      <c r="J1170" s="96"/>
      <c r="K1170" s="96"/>
      <c r="L1170" s="96"/>
      <c r="M1170" s="96"/>
      <c r="N1170" s="96"/>
      <c r="O1170" s="96"/>
      <c r="P1170" s="96"/>
    </row>
    <row r="1171" spans="1:16" ht="15">
      <c r="A1171" s="96"/>
      <c r="B1171" s="96"/>
      <c r="C1171" s="96"/>
      <c r="D1171" s="96"/>
      <c r="E1171" s="96"/>
      <c r="F1171" s="96"/>
      <c r="G1171" s="96"/>
      <c r="H1171" s="96"/>
      <c r="I1171" s="96"/>
      <c r="J1171" s="96"/>
      <c r="K1171" s="96"/>
      <c r="L1171" s="96"/>
      <c r="M1171" s="96"/>
      <c r="N1171" s="96"/>
      <c r="O1171" s="96"/>
      <c r="P1171" s="96"/>
    </row>
    <row r="1172" spans="1:16" ht="15">
      <c r="A1172" s="96"/>
      <c r="B1172" s="96"/>
      <c r="C1172" s="96"/>
      <c r="D1172" s="96"/>
      <c r="E1172" s="96"/>
      <c r="F1172" s="96"/>
      <c r="G1172" s="96"/>
      <c r="H1172" s="96"/>
      <c r="I1172" s="96"/>
      <c r="J1172" s="96"/>
      <c r="K1172" s="96"/>
      <c r="L1172" s="96"/>
      <c r="M1172" s="96"/>
      <c r="N1172" s="96"/>
      <c r="O1172" s="96"/>
      <c r="P1172" s="96"/>
    </row>
    <row r="1173" spans="1:16" ht="15">
      <c r="A1173" s="96"/>
      <c r="B1173" s="96"/>
      <c r="C1173" s="96"/>
      <c r="D1173" s="96"/>
      <c r="E1173" s="96"/>
      <c r="F1173" s="96"/>
      <c r="G1173" s="96"/>
      <c r="H1173" s="96"/>
      <c r="I1173" s="96"/>
      <c r="J1173" s="96"/>
      <c r="K1173" s="96"/>
      <c r="L1173" s="96"/>
      <c r="M1173" s="96"/>
      <c r="N1173" s="96"/>
      <c r="O1173" s="96"/>
      <c r="P1173" s="96"/>
    </row>
    <row r="1174" spans="1:16" ht="15">
      <c r="A1174" s="96"/>
      <c r="B1174" s="96"/>
      <c r="C1174" s="96"/>
      <c r="D1174" s="96"/>
      <c r="E1174" s="96"/>
      <c r="F1174" s="96"/>
      <c r="G1174" s="96"/>
      <c r="H1174" s="96"/>
      <c r="I1174" s="96"/>
      <c r="J1174" s="96"/>
      <c r="K1174" s="96"/>
      <c r="L1174" s="96"/>
      <c r="M1174" s="96"/>
      <c r="N1174" s="96"/>
      <c r="O1174" s="96"/>
      <c r="P1174" s="96"/>
    </row>
    <row r="1175" spans="1:16" ht="15">
      <c r="A1175" s="96"/>
      <c r="B1175" s="96"/>
      <c r="C1175" s="96"/>
      <c r="D1175" s="96"/>
      <c r="E1175" s="96"/>
      <c r="F1175" s="96"/>
      <c r="G1175" s="96"/>
      <c r="H1175" s="96"/>
      <c r="I1175" s="96"/>
      <c r="J1175" s="96"/>
      <c r="K1175" s="96"/>
      <c r="L1175" s="96"/>
      <c r="M1175" s="96"/>
      <c r="N1175" s="96"/>
      <c r="O1175" s="96"/>
      <c r="P1175" s="96"/>
    </row>
    <row r="1176" spans="1:16" ht="15">
      <c r="A1176" s="96"/>
      <c r="B1176" s="96"/>
      <c r="C1176" s="96"/>
      <c r="D1176" s="96"/>
      <c r="E1176" s="96"/>
      <c r="F1176" s="96"/>
      <c r="G1176" s="96"/>
      <c r="H1176" s="96"/>
      <c r="I1176" s="96"/>
      <c r="J1176" s="96"/>
      <c r="K1176" s="96"/>
      <c r="L1176" s="96"/>
      <c r="M1176" s="96"/>
      <c r="N1176" s="96"/>
      <c r="O1176" s="96"/>
      <c r="P1176" s="96"/>
    </row>
    <row r="1177" spans="1:16" ht="15">
      <c r="A1177" s="96"/>
      <c r="B1177" s="96"/>
      <c r="C1177" s="96"/>
      <c r="D1177" s="96"/>
      <c r="E1177" s="96"/>
      <c r="F1177" s="96"/>
      <c r="G1177" s="96"/>
      <c r="H1177" s="96"/>
      <c r="I1177" s="96"/>
      <c r="J1177" s="96"/>
      <c r="K1177" s="96"/>
      <c r="L1177" s="96"/>
      <c r="M1177" s="96"/>
      <c r="N1177" s="96"/>
      <c r="O1177" s="96"/>
      <c r="P1177" s="96"/>
    </row>
    <row r="1178" spans="1:16" ht="15">
      <c r="A1178" s="96"/>
      <c r="B1178" s="96"/>
      <c r="C1178" s="96"/>
      <c r="D1178" s="96"/>
      <c r="E1178" s="96"/>
      <c r="F1178" s="96"/>
      <c r="G1178" s="96"/>
      <c r="H1178" s="96"/>
      <c r="I1178" s="96"/>
      <c r="J1178" s="96"/>
      <c r="K1178" s="96"/>
      <c r="L1178" s="96"/>
      <c r="M1178" s="96"/>
      <c r="N1178" s="96"/>
      <c r="O1178" s="96"/>
      <c r="P1178" s="96"/>
    </row>
    <row r="1179" spans="1:16" ht="15">
      <c r="A1179" s="96"/>
      <c r="B1179" s="96"/>
      <c r="C1179" s="96"/>
      <c r="D1179" s="96"/>
      <c r="E1179" s="96"/>
      <c r="F1179" s="96"/>
      <c r="G1179" s="96"/>
      <c r="H1179" s="96"/>
      <c r="I1179" s="96"/>
      <c r="J1179" s="96"/>
      <c r="K1179" s="96"/>
      <c r="L1179" s="96"/>
      <c r="M1179" s="96"/>
      <c r="N1179" s="96"/>
      <c r="O1179" s="96"/>
      <c r="P1179" s="96"/>
    </row>
    <row r="1180" spans="1:16" ht="15">
      <c r="A1180" s="96"/>
      <c r="B1180" s="96"/>
      <c r="C1180" s="96"/>
      <c r="D1180" s="96"/>
      <c r="E1180" s="96"/>
      <c r="F1180" s="96"/>
      <c r="G1180" s="96"/>
      <c r="H1180" s="96"/>
      <c r="I1180" s="96"/>
      <c r="J1180" s="96"/>
      <c r="K1180" s="96"/>
      <c r="L1180" s="96"/>
      <c r="M1180" s="96"/>
      <c r="N1180" s="96"/>
      <c r="O1180" s="96"/>
      <c r="P1180" s="96"/>
    </row>
    <row r="1181" spans="1:16" ht="15">
      <c r="A1181" s="96"/>
      <c r="B1181" s="96"/>
      <c r="C1181" s="96"/>
      <c r="D1181" s="96"/>
      <c r="E1181" s="96"/>
      <c r="F1181" s="96"/>
      <c r="G1181" s="96"/>
      <c r="H1181" s="96"/>
      <c r="I1181" s="96"/>
      <c r="J1181" s="96"/>
      <c r="K1181" s="96"/>
      <c r="L1181" s="96"/>
      <c r="M1181" s="96"/>
      <c r="N1181" s="96"/>
      <c r="O1181" s="96"/>
      <c r="P1181" s="96"/>
    </row>
    <row r="1182" spans="1:16" ht="15">
      <c r="A1182" s="96"/>
      <c r="B1182" s="96"/>
      <c r="C1182" s="96"/>
      <c r="D1182" s="96"/>
      <c r="E1182" s="96"/>
      <c r="F1182" s="96"/>
      <c r="G1182" s="96"/>
      <c r="H1182" s="96"/>
      <c r="I1182" s="96"/>
      <c r="J1182" s="96"/>
      <c r="K1182" s="96"/>
      <c r="L1182" s="96"/>
      <c r="M1182" s="96"/>
      <c r="N1182" s="96"/>
      <c r="O1182" s="96"/>
      <c r="P1182" s="96"/>
    </row>
    <row r="1183" spans="1:16" ht="15">
      <c r="A1183" s="96"/>
      <c r="B1183" s="96"/>
      <c r="C1183" s="96"/>
      <c r="D1183" s="96"/>
      <c r="E1183" s="96"/>
      <c r="F1183" s="96"/>
      <c r="G1183" s="96"/>
      <c r="H1183" s="96"/>
      <c r="I1183" s="96"/>
      <c r="J1183" s="96"/>
      <c r="K1183" s="96"/>
      <c r="L1183" s="96"/>
      <c r="M1183" s="96"/>
      <c r="N1183" s="96"/>
      <c r="O1183" s="96"/>
      <c r="P1183" s="96"/>
    </row>
    <row r="1184" spans="1:16" ht="15">
      <c r="A1184" s="96"/>
      <c r="B1184" s="96"/>
      <c r="C1184" s="96"/>
      <c r="D1184" s="96"/>
      <c r="E1184" s="96"/>
      <c r="F1184" s="96"/>
      <c r="G1184" s="96"/>
      <c r="H1184" s="96"/>
      <c r="I1184" s="96"/>
      <c r="J1184" s="96"/>
      <c r="K1184" s="96"/>
      <c r="L1184" s="96"/>
      <c r="M1184" s="96"/>
      <c r="N1184" s="96"/>
      <c r="O1184" s="96"/>
      <c r="P1184" s="96"/>
    </row>
    <row r="1185" spans="1:16" ht="15">
      <c r="A1185" s="96"/>
      <c r="B1185" s="96"/>
      <c r="C1185" s="96"/>
      <c r="D1185" s="96"/>
      <c r="E1185" s="96"/>
      <c r="F1185" s="96"/>
      <c r="G1185" s="96"/>
      <c r="H1185" s="96"/>
      <c r="I1185" s="96"/>
      <c r="J1185" s="96"/>
      <c r="K1185" s="96"/>
      <c r="L1185" s="96"/>
      <c r="M1185" s="96"/>
      <c r="N1185" s="96"/>
      <c r="O1185" s="96"/>
      <c r="P1185" s="96"/>
    </row>
    <row r="1186" spans="1:16" ht="15">
      <c r="A1186" s="96"/>
      <c r="B1186" s="96"/>
      <c r="C1186" s="96"/>
      <c r="D1186" s="96"/>
      <c r="E1186" s="96"/>
      <c r="F1186" s="96"/>
      <c r="G1186" s="96"/>
      <c r="H1186" s="96"/>
      <c r="I1186" s="96"/>
      <c r="J1186" s="96"/>
      <c r="K1186" s="96"/>
      <c r="L1186" s="96"/>
      <c r="M1186" s="96"/>
      <c r="N1186" s="96"/>
      <c r="O1186" s="96"/>
      <c r="P1186" s="96"/>
    </row>
    <row r="1187" spans="1:16" ht="15">
      <c r="A1187" s="96"/>
      <c r="B1187" s="96"/>
      <c r="C1187" s="96"/>
      <c r="D1187" s="96"/>
      <c r="E1187" s="96"/>
      <c r="F1187" s="96"/>
      <c r="G1187" s="96"/>
      <c r="H1187" s="96"/>
      <c r="I1187" s="96"/>
      <c r="J1187" s="96"/>
      <c r="K1187" s="96"/>
      <c r="L1187" s="96"/>
      <c r="M1187" s="96"/>
      <c r="N1187" s="96"/>
      <c r="O1187" s="96"/>
      <c r="P1187" s="96"/>
    </row>
    <row r="1188" spans="1:16" ht="15">
      <c r="A1188" s="96"/>
      <c r="B1188" s="96"/>
      <c r="C1188" s="96"/>
      <c r="D1188" s="96"/>
      <c r="E1188" s="96"/>
      <c r="F1188" s="96"/>
      <c r="G1188" s="96"/>
      <c r="H1188" s="96"/>
      <c r="I1188" s="96"/>
      <c r="J1188" s="96"/>
      <c r="K1188" s="96"/>
      <c r="L1188" s="96"/>
      <c r="M1188" s="96"/>
      <c r="N1188" s="96"/>
      <c r="O1188" s="96"/>
      <c r="P1188" s="96"/>
    </row>
    <row r="1189" spans="1:16" ht="15">
      <c r="A1189" s="96"/>
      <c r="B1189" s="96"/>
      <c r="C1189" s="96"/>
      <c r="D1189" s="96"/>
      <c r="E1189" s="96"/>
      <c r="F1189" s="96"/>
      <c r="G1189" s="96"/>
      <c r="H1189" s="96"/>
      <c r="I1189" s="96"/>
      <c r="J1189" s="96"/>
      <c r="K1189" s="96"/>
      <c r="L1189" s="96"/>
      <c r="M1189" s="96"/>
      <c r="N1189" s="96"/>
      <c r="O1189" s="96"/>
      <c r="P1189" s="96"/>
    </row>
    <row r="1190" spans="1:16" ht="15">
      <c r="A1190" s="96"/>
      <c r="B1190" s="96"/>
      <c r="C1190" s="96"/>
      <c r="D1190" s="96"/>
      <c r="E1190" s="96"/>
      <c r="F1190" s="96"/>
      <c r="G1190" s="96"/>
      <c r="H1190" s="96"/>
      <c r="I1190" s="96"/>
      <c r="J1190" s="96"/>
      <c r="K1190" s="96"/>
      <c r="L1190" s="96"/>
      <c r="M1190" s="96"/>
      <c r="N1190" s="96"/>
      <c r="O1190" s="96"/>
      <c r="P1190" s="96"/>
    </row>
    <row r="1191" spans="1:16" ht="15">
      <c r="A1191" s="96"/>
      <c r="B1191" s="96"/>
      <c r="C1191" s="96"/>
      <c r="D1191" s="96"/>
      <c r="E1191" s="96"/>
      <c r="F1191" s="96"/>
      <c r="G1191" s="96"/>
      <c r="H1191" s="96"/>
      <c r="I1191" s="96"/>
      <c r="J1191" s="96"/>
      <c r="K1191" s="96"/>
      <c r="L1191" s="96"/>
      <c r="M1191" s="96"/>
      <c r="N1191" s="96"/>
      <c r="O1191" s="96"/>
      <c r="P1191" s="96"/>
    </row>
    <row r="1192" spans="1:16" ht="15">
      <c r="A1192" s="96"/>
      <c r="B1192" s="96"/>
      <c r="C1192" s="96"/>
      <c r="D1192" s="96"/>
      <c r="E1192" s="96"/>
      <c r="F1192" s="96"/>
      <c r="G1192" s="96"/>
      <c r="H1192" s="96"/>
      <c r="I1192" s="96"/>
      <c r="J1192" s="96"/>
      <c r="K1192" s="96"/>
      <c r="L1192" s="96"/>
      <c r="M1192" s="96"/>
      <c r="N1192" s="96"/>
      <c r="O1192" s="96"/>
      <c r="P1192" s="96"/>
    </row>
    <row r="1193" spans="1:16" ht="15">
      <c r="A1193" s="96"/>
      <c r="B1193" s="96"/>
      <c r="C1193" s="96"/>
      <c r="D1193" s="96"/>
      <c r="E1193" s="96"/>
      <c r="F1193" s="96"/>
      <c r="G1193" s="96"/>
      <c r="H1193" s="96"/>
      <c r="I1193" s="96"/>
      <c r="J1193" s="96"/>
      <c r="K1193" s="96"/>
      <c r="L1193" s="96"/>
      <c r="M1193" s="96"/>
      <c r="N1193" s="96"/>
      <c r="O1193" s="96"/>
      <c r="P1193" s="96"/>
    </row>
    <row r="1194" spans="1:16" ht="15">
      <c r="A1194" s="96"/>
      <c r="B1194" s="96"/>
      <c r="C1194" s="96"/>
      <c r="D1194" s="96"/>
      <c r="E1194" s="96"/>
      <c r="F1194" s="96"/>
      <c r="G1194" s="96"/>
      <c r="H1194" s="96"/>
      <c r="I1194" s="96"/>
      <c r="J1194" s="96"/>
      <c r="K1194" s="96"/>
      <c r="L1194" s="96"/>
      <c r="M1194" s="96"/>
      <c r="N1194" s="96"/>
      <c r="O1194" s="96"/>
      <c r="P1194" s="96"/>
    </row>
    <row r="1195" spans="1:16" ht="15">
      <c r="A1195" s="96"/>
      <c r="B1195" s="96"/>
      <c r="C1195" s="96"/>
      <c r="D1195" s="96"/>
      <c r="E1195" s="96"/>
      <c r="F1195" s="96"/>
      <c r="G1195" s="96"/>
      <c r="H1195" s="96"/>
      <c r="I1195" s="96"/>
      <c r="J1195" s="96"/>
      <c r="K1195" s="96"/>
      <c r="L1195" s="96"/>
      <c r="M1195" s="96"/>
      <c r="N1195" s="96"/>
      <c r="O1195" s="96"/>
      <c r="P1195" s="96"/>
    </row>
    <row r="1196" spans="1:16" ht="15">
      <c r="A1196" s="96"/>
      <c r="B1196" s="96"/>
      <c r="C1196" s="96"/>
      <c r="D1196" s="96"/>
      <c r="E1196" s="96"/>
      <c r="F1196" s="96"/>
      <c r="G1196" s="96"/>
      <c r="H1196" s="96"/>
      <c r="I1196" s="96"/>
      <c r="J1196" s="96"/>
      <c r="K1196" s="96"/>
      <c r="L1196" s="96"/>
      <c r="M1196" s="96"/>
      <c r="N1196" s="96"/>
      <c r="O1196" s="96"/>
      <c r="P1196" s="96"/>
    </row>
    <row r="1197" spans="1:16" ht="15">
      <c r="A1197" s="96"/>
      <c r="B1197" s="96"/>
      <c r="C1197" s="96"/>
      <c r="D1197" s="96"/>
      <c r="E1197" s="96"/>
      <c r="F1197" s="96"/>
      <c r="G1197" s="96"/>
      <c r="H1197" s="96"/>
      <c r="I1197" s="96"/>
      <c r="J1197" s="96"/>
      <c r="K1197" s="96"/>
      <c r="L1197" s="96"/>
      <c r="M1197" s="96"/>
      <c r="N1197" s="96"/>
      <c r="O1197" s="96"/>
      <c r="P1197" s="96"/>
    </row>
    <row r="1198" spans="1:16" ht="15">
      <c r="A1198" s="96"/>
      <c r="B1198" s="96"/>
      <c r="C1198" s="96"/>
      <c r="D1198" s="96"/>
      <c r="E1198" s="96"/>
      <c r="F1198" s="96"/>
      <c r="G1198" s="96"/>
      <c r="H1198" s="96"/>
      <c r="I1198" s="96"/>
      <c r="J1198" s="96"/>
      <c r="K1198" s="96"/>
      <c r="L1198" s="96"/>
      <c r="M1198" s="96"/>
      <c r="N1198" s="96"/>
      <c r="O1198" s="96"/>
      <c r="P1198" s="96"/>
    </row>
    <row r="1199" spans="1:16" ht="15">
      <c r="A1199" s="96"/>
      <c r="B1199" s="96"/>
      <c r="C1199" s="96"/>
      <c r="D1199" s="96"/>
      <c r="E1199" s="96"/>
      <c r="F1199" s="96"/>
      <c r="G1199" s="96"/>
      <c r="H1199" s="96"/>
      <c r="I1199" s="96"/>
      <c r="J1199" s="96"/>
      <c r="K1199" s="96"/>
      <c r="L1199" s="96"/>
      <c r="M1199" s="96"/>
      <c r="N1199" s="96"/>
      <c r="O1199" s="96"/>
      <c r="P1199" s="96"/>
    </row>
    <row r="1200" spans="1:16" ht="15">
      <c r="A1200" s="96"/>
      <c r="B1200" s="96"/>
      <c r="C1200" s="96"/>
      <c r="D1200" s="96"/>
      <c r="E1200" s="96"/>
      <c r="F1200" s="96"/>
      <c r="G1200" s="96"/>
      <c r="H1200" s="96"/>
      <c r="I1200" s="96"/>
      <c r="J1200" s="96"/>
      <c r="K1200" s="96"/>
      <c r="L1200" s="96"/>
      <c r="M1200" s="96"/>
      <c r="N1200" s="96"/>
      <c r="O1200" s="96"/>
      <c r="P1200" s="96"/>
    </row>
    <row r="1201" spans="1:16" ht="15">
      <c r="A1201" s="96"/>
      <c r="B1201" s="96"/>
      <c r="C1201" s="96"/>
      <c r="D1201" s="96"/>
      <c r="E1201" s="96"/>
      <c r="F1201" s="96"/>
      <c r="G1201" s="96"/>
      <c r="H1201" s="96"/>
      <c r="I1201" s="96"/>
      <c r="J1201" s="96"/>
      <c r="K1201" s="96"/>
      <c r="L1201" s="96"/>
      <c r="M1201" s="96"/>
      <c r="N1201" s="96"/>
      <c r="O1201" s="96"/>
      <c r="P1201" s="96"/>
    </row>
    <row r="1202" spans="1:16" ht="15">
      <c r="A1202" s="96"/>
      <c r="B1202" s="96"/>
      <c r="C1202" s="96"/>
      <c r="D1202" s="96"/>
      <c r="E1202" s="96"/>
      <c r="F1202" s="96"/>
      <c r="G1202" s="96"/>
      <c r="H1202" s="96"/>
      <c r="I1202" s="96"/>
      <c r="J1202" s="96"/>
      <c r="K1202" s="96"/>
      <c r="L1202" s="96"/>
      <c r="M1202" s="96"/>
      <c r="N1202" s="96"/>
      <c r="O1202" s="96"/>
      <c r="P1202" s="96"/>
    </row>
    <row r="1203" spans="1:16" ht="15">
      <c r="A1203" s="96"/>
      <c r="B1203" s="96"/>
      <c r="C1203" s="96"/>
      <c r="D1203" s="96"/>
      <c r="E1203" s="96"/>
      <c r="F1203" s="96"/>
      <c r="G1203" s="96"/>
      <c r="H1203" s="96"/>
      <c r="I1203" s="96"/>
      <c r="J1203" s="96"/>
      <c r="K1203" s="96"/>
      <c r="L1203" s="96"/>
      <c r="M1203" s="96"/>
      <c r="N1203" s="96"/>
      <c r="O1203" s="96"/>
      <c r="P1203" s="96"/>
    </row>
    <row r="1204" spans="1:16" ht="15">
      <c r="A1204" s="96"/>
      <c r="B1204" s="96"/>
      <c r="C1204" s="96"/>
      <c r="D1204" s="96"/>
      <c r="E1204" s="96"/>
      <c r="F1204" s="96"/>
      <c r="G1204" s="96"/>
      <c r="H1204" s="96"/>
      <c r="I1204" s="96"/>
      <c r="J1204" s="96"/>
      <c r="K1204" s="96"/>
      <c r="L1204" s="96"/>
      <c r="M1204" s="96"/>
      <c r="N1204" s="96"/>
      <c r="O1204" s="96"/>
      <c r="P1204" s="96"/>
    </row>
    <row r="1205" spans="1:16" ht="15">
      <c r="A1205" s="96"/>
      <c r="B1205" s="96"/>
      <c r="C1205" s="96"/>
      <c r="D1205" s="96"/>
      <c r="E1205" s="96"/>
      <c r="F1205" s="96"/>
      <c r="G1205" s="96"/>
      <c r="H1205" s="96"/>
      <c r="I1205" s="96"/>
      <c r="J1205" s="96"/>
      <c r="K1205" s="96"/>
      <c r="L1205" s="96"/>
      <c r="M1205" s="96"/>
      <c r="N1205" s="96"/>
      <c r="O1205" s="96"/>
      <c r="P1205" s="96"/>
    </row>
    <row r="1206" spans="1:16" ht="15">
      <c r="A1206" s="96"/>
      <c r="B1206" s="96"/>
      <c r="C1206" s="96"/>
      <c r="D1206" s="96"/>
      <c r="E1206" s="96"/>
      <c r="F1206" s="96"/>
      <c r="G1206" s="96"/>
      <c r="H1206" s="96"/>
      <c r="I1206" s="96"/>
      <c r="J1206" s="96"/>
      <c r="K1206" s="96"/>
      <c r="L1206" s="96"/>
      <c r="M1206" s="96"/>
      <c r="N1206" s="96"/>
      <c r="O1206" s="96"/>
      <c r="P1206" s="96"/>
    </row>
    <row r="1207" spans="1:16" ht="15">
      <c r="A1207" s="96"/>
      <c r="B1207" s="96"/>
      <c r="C1207" s="96"/>
      <c r="D1207" s="96"/>
      <c r="E1207" s="96"/>
      <c r="F1207" s="96"/>
      <c r="G1207" s="96"/>
      <c r="H1207" s="96"/>
      <c r="I1207" s="96"/>
      <c r="J1207" s="96"/>
      <c r="K1207" s="96"/>
      <c r="L1207" s="96"/>
      <c r="M1207" s="96"/>
      <c r="N1207" s="96"/>
      <c r="O1207" s="96"/>
      <c r="P1207" s="96"/>
    </row>
    <row r="1208" spans="1:16" ht="15">
      <c r="A1208" s="96"/>
      <c r="B1208" s="96"/>
      <c r="C1208" s="96"/>
      <c r="D1208" s="96"/>
      <c r="E1208" s="96"/>
      <c r="F1208" s="96"/>
      <c r="G1208" s="96"/>
      <c r="H1208" s="96"/>
      <c r="I1208" s="96"/>
      <c r="J1208" s="96"/>
      <c r="K1208" s="96"/>
      <c r="L1208" s="96"/>
      <c r="M1208" s="96"/>
      <c r="N1208" s="96"/>
      <c r="O1208" s="96"/>
      <c r="P1208" s="96"/>
    </row>
    <row r="1209" spans="1:16" ht="15">
      <c r="A1209" s="96"/>
      <c r="B1209" s="96"/>
      <c r="C1209" s="96"/>
      <c r="D1209" s="96"/>
      <c r="E1209" s="96"/>
      <c r="F1209" s="96"/>
      <c r="G1209" s="96"/>
      <c r="H1209" s="96"/>
      <c r="I1209" s="96"/>
      <c r="J1209" s="96"/>
      <c r="K1209" s="96"/>
      <c r="L1209" s="96"/>
      <c r="M1209" s="96"/>
      <c r="N1209" s="96"/>
      <c r="O1209" s="96"/>
      <c r="P1209" s="96"/>
    </row>
    <row r="1210" spans="1:16" ht="15">
      <c r="A1210" s="96"/>
      <c r="B1210" s="96"/>
      <c r="C1210" s="96"/>
      <c r="D1210" s="96"/>
      <c r="E1210" s="96"/>
      <c r="F1210" s="96"/>
      <c r="G1210" s="96"/>
      <c r="H1210" s="96"/>
      <c r="I1210" s="96"/>
      <c r="J1210" s="96"/>
      <c r="K1210" s="96"/>
      <c r="L1210" s="96"/>
      <c r="M1210" s="96"/>
      <c r="N1210" s="96"/>
      <c r="O1210" s="96"/>
      <c r="P1210" s="96"/>
    </row>
    <row r="1211" spans="1:16" ht="15">
      <c r="A1211" s="96"/>
      <c r="B1211" s="96"/>
      <c r="C1211" s="96"/>
      <c r="D1211" s="96"/>
      <c r="E1211" s="96"/>
      <c r="F1211" s="96"/>
      <c r="G1211" s="96"/>
      <c r="H1211" s="96"/>
      <c r="I1211" s="96"/>
      <c r="J1211" s="96"/>
      <c r="K1211" s="96"/>
      <c r="L1211" s="96"/>
      <c r="M1211" s="96"/>
      <c r="N1211" s="96"/>
      <c r="O1211" s="96"/>
      <c r="P1211" s="96"/>
    </row>
    <row r="1212" spans="1:16" ht="15">
      <c r="A1212" s="96"/>
      <c r="B1212" s="96"/>
      <c r="C1212" s="96"/>
      <c r="D1212" s="96"/>
      <c r="E1212" s="96"/>
      <c r="F1212" s="96"/>
      <c r="G1212" s="96"/>
      <c r="H1212" s="96"/>
      <c r="I1212" s="96"/>
      <c r="J1212" s="96"/>
      <c r="K1212" s="96"/>
      <c r="L1212" s="96"/>
      <c r="M1212" s="96"/>
      <c r="N1212" s="96"/>
      <c r="O1212" s="96"/>
      <c r="P1212" s="96"/>
    </row>
    <row r="1213" spans="1:16" ht="15">
      <c r="A1213" s="96"/>
      <c r="B1213" s="96"/>
      <c r="C1213" s="96"/>
      <c r="D1213" s="96"/>
      <c r="E1213" s="96"/>
      <c r="F1213" s="96"/>
      <c r="G1213" s="96"/>
      <c r="H1213" s="96"/>
      <c r="I1213" s="96"/>
      <c r="J1213" s="96"/>
      <c r="K1213" s="96"/>
      <c r="L1213" s="96"/>
      <c r="M1213" s="96"/>
      <c r="N1213" s="96"/>
      <c r="O1213" s="96"/>
      <c r="P1213" s="96"/>
    </row>
    <row r="1214" spans="1:16" ht="15">
      <c r="A1214" s="96"/>
      <c r="B1214" s="96"/>
      <c r="C1214" s="96"/>
      <c r="D1214" s="96"/>
      <c r="E1214" s="96"/>
      <c r="F1214" s="96"/>
      <c r="G1214" s="96"/>
      <c r="H1214" s="96"/>
      <c r="I1214" s="96"/>
      <c r="J1214" s="96"/>
      <c r="K1214" s="96"/>
      <c r="L1214" s="96"/>
      <c r="M1214" s="96"/>
      <c r="N1214" s="96"/>
      <c r="O1214" s="96"/>
      <c r="P1214" s="96"/>
    </row>
    <row r="1215" spans="1:16" ht="15">
      <c r="A1215" s="96"/>
      <c r="B1215" s="96"/>
      <c r="C1215" s="96"/>
      <c r="D1215" s="96"/>
      <c r="E1215" s="96"/>
      <c r="F1215" s="96"/>
      <c r="G1215" s="96"/>
      <c r="H1215" s="96"/>
      <c r="I1215" s="96"/>
      <c r="J1215" s="96"/>
      <c r="K1215" s="96"/>
      <c r="L1215" s="96"/>
      <c r="M1215" s="96"/>
      <c r="N1215" s="96"/>
      <c r="O1215" s="96"/>
      <c r="P1215" s="96"/>
    </row>
    <row r="1216" spans="1:16" ht="15">
      <c r="A1216" s="96"/>
      <c r="B1216" s="96"/>
      <c r="C1216" s="96"/>
      <c r="D1216" s="96"/>
      <c r="E1216" s="96"/>
      <c r="F1216" s="96"/>
      <c r="G1216" s="96"/>
      <c r="H1216" s="96"/>
      <c r="I1216" s="96"/>
      <c r="J1216" s="96"/>
      <c r="K1216" s="96"/>
      <c r="L1216" s="96"/>
      <c r="M1216" s="96"/>
      <c r="N1216" s="96"/>
      <c r="O1216" s="96"/>
      <c r="P1216" s="96"/>
    </row>
    <row r="1217" spans="1:16" ht="15">
      <c r="A1217" s="96"/>
      <c r="B1217" s="96"/>
      <c r="C1217" s="96"/>
      <c r="D1217" s="96"/>
      <c r="E1217" s="96"/>
      <c r="F1217" s="96"/>
      <c r="G1217" s="96"/>
      <c r="H1217" s="96"/>
      <c r="I1217" s="96"/>
      <c r="J1217" s="96"/>
      <c r="K1217" s="96"/>
      <c r="L1217" s="96"/>
      <c r="M1217" s="96"/>
      <c r="N1217" s="96"/>
      <c r="O1217" s="96"/>
      <c r="P1217" s="96"/>
    </row>
    <row r="1218" spans="1:16" ht="15">
      <c r="A1218" s="96"/>
      <c r="B1218" s="96"/>
      <c r="C1218" s="96"/>
      <c r="D1218" s="96"/>
      <c r="E1218" s="96"/>
      <c r="F1218" s="96"/>
      <c r="G1218" s="96"/>
      <c r="H1218" s="96"/>
      <c r="I1218" s="96"/>
      <c r="J1218" s="96"/>
      <c r="K1218" s="96"/>
      <c r="L1218" s="96"/>
      <c r="M1218" s="96"/>
      <c r="N1218" s="96"/>
      <c r="O1218" s="96"/>
      <c r="P1218" s="96"/>
    </row>
    <row r="1219" spans="1:16" ht="15">
      <c r="A1219" s="96"/>
      <c r="B1219" s="96"/>
      <c r="C1219" s="96"/>
      <c r="D1219" s="96"/>
      <c r="E1219" s="96"/>
      <c r="F1219" s="96"/>
      <c r="G1219" s="96"/>
      <c r="H1219" s="96"/>
      <c r="I1219" s="96"/>
      <c r="J1219" s="96"/>
      <c r="K1219" s="96"/>
      <c r="L1219" s="96"/>
      <c r="M1219" s="96"/>
      <c r="N1219" s="96"/>
      <c r="O1219" s="96"/>
      <c r="P1219" s="96"/>
    </row>
    <row r="1220" spans="1:16" ht="15">
      <c r="A1220" s="96"/>
      <c r="B1220" s="96"/>
      <c r="C1220" s="96"/>
      <c r="D1220" s="96"/>
      <c r="E1220" s="96"/>
      <c r="F1220" s="96"/>
      <c r="G1220" s="96"/>
      <c r="H1220" s="96"/>
      <c r="I1220" s="96"/>
      <c r="J1220" s="96"/>
      <c r="K1220" s="96"/>
      <c r="L1220" s="96"/>
      <c r="M1220" s="96"/>
      <c r="N1220" s="96"/>
      <c r="O1220" s="96"/>
      <c r="P1220" s="96"/>
    </row>
    <row r="1221" spans="1:16" ht="15">
      <c r="A1221" s="96"/>
      <c r="B1221" s="96"/>
      <c r="C1221" s="96"/>
      <c r="D1221" s="96"/>
      <c r="E1221" s="96"/>
      <c r="F1221" s="96"/>
      <c r="G1221" s="96"/>
      <c r="H1221" s="96"/>
      <c r="I1221" s="96"/>
      <c r="J1221" s="96"/>
      <c r="K1221" s="96"/>
      <c r="L1221" s="96"/>
      <c r="M1221" s="96"/>
      <c r="N1221" s="96"/>
      <c r="O1221" s="96"/>
      <c r="P1221" s="96"/>
    </row>
    <row r="1222" spans="1:16" ht="15">
      <c r="A1222" s="96"/>
      <c r="B1222" s="96"/>
      <c r="C1222" s="96"/>
      <c r="D1222" s="96"/>
      <c r="E1222" s="96"/>
      <c r="F1222" s="96"/>
      <c r="G1222" s="96"/>
      <c r="H1222" s="96"/>
      <c r="I1222" s="96"/>
      <c r="J1222" s="96"/>
      <c r="K1222" s="96"/>
      <c r="L1222" s="96"/>
      <c r="M1222" s="96"/>
      <c r="N1222" s="96"/>
      <c r="O1222" s="96"/>
      <c r="P1222" s="96"/>
    </row>
    <row r="1223" spans="1:16" ht="15">
      <c r="A1223" s="96"/>
      <c r="B1223" s="96"/>
      <c r="C1223" s="96"/>
      <c r="D1223" s="96"/>
      <c r="E1223" s="96"/>
      <c r="F1223" s="96"/>
      <c r="G1223" s="96"/>
      <c r="H1223" s="96"/>
      <c r="I1223" s="96"/>
      <c r="J1223" s="96"/>
      <c r="K1223" s="96"/>
      <c r="L1223" s="96"/>
      <c r="M1223" s="96"/>
      <c r="N1223" s="96"/>
      <c r="O1223" s="96"/>
      <c r="P1223" s="96"/>
    </row>
    <row r="1224" spans="1:16" ht="15">
      <c r="A1224" s="96"/>
      <c r="B1224" s="96"/>
      <c r="C1224" s="96"/>
      <c r="D1224" s="96"/>
      <c r="E1224" s="96"/>
      <c r="F1224" s="96"/>
      <c r="G1224" s="96"/>
      <c r="H1224" s="96"/>
      <c r="I1224" s="96"/>
      <c r="J1224" s="96"/>
      <c r="K1224" s="96"/>
      <c r="L1224" s="96"/>
      <c r="M1224" s="96"/>
      <c r="N1224" s="96"/>
      <c r="O1224" s="96"/>
      <c r="P1224" s="96"/>
    </row>
    <row r="1225" spans="1:16" ht="15">
      <c r="A1225" s="96"/>
      <c r="B1225" s="96"/>
      <c r="C1225" s="96"/>
      <c r="D1225" s="96"/>
      <c r="E1225" s="96"/>
      <c r="F1225" s="96"/>
      <c r="G1225" s="96"/>
      <c r="H1225" s="96"/>
      <c r="I1225" s="96"/>
      <c r="J1225" s="96"/>
      <c r="K1225" s="96"/>
      <c r="L1225" s="96"/>
      <c r="M1225" s="96"/>
      <c r="N1225" s="96"/>
      <c r="O1225" s="96"/>
      <c r="P1225" s="96"/>
    </row>
    <row r="1226" spans="1:16" ht="15">
      <c r="A1226" s="96"/>
      <c r="B1226" s="96"/>
      <c r="C1226" s="96"/>
      <c r="D1226" s="96"/>
      <c r="E1226" s="96"/>
      <c r="F1226" s="96"/>
      <c r="G1226" s="96"/>
      <c r="H1226" s="96"/>
      <c r="I1226" s="96"/>
      <c r="J1226" s="96"/>
      <c r="K1226" s="96"/>
      <c r="L1226" s="96"/>
      <c r="M1226" s="96"/>
      <c r="N1226" s="96"/>
      <c r="O1226" s="96"/>
      <c r="P1226" s="9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pane ySplit="4" topLeftCell="BM5" activePane="bottomLeft" state="frozen"/>
      <selection pane="topLeft" activeCell="A1" sqref="A1"/>
      <selection pane="bottomLeft" activeCell="F1" sqref="F1"/>
    </sheetView>
  </sheetViews>
  <sheetFormatPr defaultColWidth="8.88671875" defaultRowHeight="15"/>
  <cols>
    <col min="1" max="4" width="9.88671875" style="0" customWidth="1"/>
    <col min="5" max="5" width="14.77734375" style="0" customWidth="1"/>
    <col min="6" max="6" width="23.6640625" style="0" customWidth="1"/>
    <col min="7" max="7" width="31.6640625" style="0" customWidth="1"/>
  </cols>
  <sheetData>
    <row r="1" spans="1:8" ht="17.25">
      <c r="A1" s="99" t="s">
        <v>686</v>
      </c>
      <c r="F1" s="100" t="s">
        <v>687</v>
      </c>
      <c r="G1" s="101"/>
      <c r="H1" s="101"/>
    </row>
    <row r="2" spans="1:22" ht="15">
      <c r="A2" s="100" t="s">
        <v>688</v>
      </c>
      <c r="B2" s="102"/>
      <c r="C2" s="102"/>
      <c r="D2" s="102"/>
      <c r="E2" s="102"/>
      <c r="F2" s="102"/>
      <c r="G2" s="103"/>
      <c r="H2" s="103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4" spans="1:22" ht="15">
      <c r="A4" s="104" t="s">
        <v>689</v>
      </c>
      <c r="B4" s="105" t="s">
        <v>690</v>
      </c>
      <c r="C4" s="106" t="s">
        <v>691</v>
      </c>
      <c r="D4" s="107" t="s">
        <v>692</v>
      </c>
      <c r="E4" s="108" t="s">
        <v>693</v>
      </c>
      <c r="F4" s="107" t="s">
        <v>694</v>
      </c>
      <c r="G4" s="107" t="s">
        <v>695</v>
      </c>
      <c r="H4" s="109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ht="15">
      <c r="A5" s="111">
        <v>3.56</v>
      </c>
      <c r="B5" s="105">
        <v>38353</v>
      </c>
      <c r="C5" s="106">
        <v>0.6041666666666666</v>
      </c>
      <c r="D5" s="107" t="s">
        <v>696</v>
      </c>
      <c r="E5" s="108" t="s">
        <v>697</v>
      </c>
      <c r="F5" s="112" t="s">
        <v>698</v>
      </c>
      <c r="G5" s="107" t="s">
        <v>699</v>
      </c>
      <c r="H5" s="101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8" ht="15">
      <c r="A6" s="111">
        <v>7.027</v>
      </c>
      <c r="B6" s="105">
        <v>38354</v>
      </c>
      <c r="C6" s="106">
        <v>0.5944444444444444</v>
      </c>
      <c r="D6" s="107" t="s">
        <v>700</v>
      </c>
      <c r="E6" s="108"/>
      <c r="F6" s="107"/>
      <c r="G6" s="107"/>
      <c r="H6" s="101"/>
    </row>
    <row r="7" spans="1:8" ht="15">
      <c r="A7" s="111">
        <v>7.028</v>
      </c>
      <c r="B7" s="105">
        <v>38379</v>
      </c>
      <c r="C7" s="106">
        <v>0.7986111111111112</v>
      </c>
      <c r="D7" s="107" t="s">
        <v>701</v>
      </c>
      <c r="E7" s="108"/>
      <c r="F7" s="107"/>
      <c r="G7" s="107"/>
      <c r="H7" s="101"/>
    </row>
    <row r="8" spans="1:8" ht="15">
      <c r="A8" s="113">
        <v>7.031</v>
      </c>
      <c r="B8" s="105">
        <v>38373</v>
      </c>
      <c r="C8" s="106">
        <v>0.5972222222222222</v>
      </c>
      <c r="D8" s="107" t="s">
        <v>700</v>
      </c>
      <c r="E8" s="108"/>
      <c r="F8" s="107"/>
      <c r="G8" s="107"/>
      <c r="H8" s="101"/>
    </row>
    <row r="9" spans="1:8" ht="15">
      <c r="A9" s="111">
        <v>7.039</v>
      </c>
      <c r="B9" s="105">
        <v>38353</v>
      </c>
      <c r="C9" s="106">
        <v>0.6013888888888889</v>
      </c>
      <c r="D9" s="107" t="s">
        <v>702</v>
      </c>
      <c r="E9" s="108"/>
      <c r="F9" s="107" t="s">
        <v>703</v>
      </c>
      <c r="G9" s="107" t="s">
        <v>704</v>
      </c>
      <c r="H9" s="101"/>
    </row>
    <row r="10" spans="1:8" ht="15">
      <c r="A10" s="111">
        <v>7.045</v>
      </c>
      <c r="B10" s="105">
        <v>38353</v>
      </c>
      <c r="C10" s="106">
        <v>0.6819444444444445</v>
      </c>
      <c r="D10" s="107" t="s">
        <v>705</v>
      </c>
      <c r="E10" s="108"/>
      <c r="F10" s="107"/>
      <c r="G10" s="107" t="s">
        <v>706</v>
      </c>
      <c r="H10" s="101"/>
    </row>
    <row r="11" spans="1:8" ht="15">
      <c r="A11" s="111">
        <v>7.069</v>
      </c>
      <c r="B11" s="105">
        <v>38355</v>
      </c>
      <c r="C11" s="106">
        <v>0.8291666666666666</v>
      </c>
      <c r="D11" s="107" t="s">
        <v>702</v>
      </c>
      <c r="E11" s="108"/>
      <c r="F11" s="107" t="s">
        <v>707</v>
      </c>
      <c r="G11" s="107"/>
      <c r="H11" s="101"/>
    </row>
    <row r="12" spans="1:8" ht="15">
      <c r="A12" s="111">
        <v>7.074</v>
      </c>
      <c r="B12" s="105">
        <v>38357</v>
      </c>
      <c r="C12" s="106">
        <v>0.6013888888888889</v>
      </c>
      <c r="D12" s="107" t="s">
        <v>700</v>
      </c>
      <c r="E12" s="108"/>
      <c r="F12" s="107"/>
      <c r="G12" s="107"/>
      <c r="H12" s="101"/>
    </row>
    <row r="13" spans="1:8" ht="15">
      <c r="A13" s="111">
        <v>7.1</v>
      </c>
      <c r="B13" s="105">
        <v>38373</v>
      </c>
      <c r="C13" s="106">
        <v>0.8152777777777778</v>
      </c>
      <c r="D13" s="107" t="s">
        <v>696</v>
      </c>
      <c r="E13" s="108" t="s">
        <v>697</v>
      </c>
      <c r="F13" s="112" t="s">
        <v>708</v>
      </c>
      <c r="G13" s="107" t="s">
        <v>709</v>
      </c>
      <c r="H13" s="101"/>
    </row>
    <row r="15" spans="1:8" ht="15">
      <c r="A15" s="114" t="s">
        <v>710</v>
      </c>
      <c r="G15" s="101"/>
      <c r="H15" s="101"/>
    </row>
    <row r="16" spans="1:8" ht="15">
      <c r="A16" s="114" t="s">
        <v>711</v>
      </c>
      <c r="G16" s="101"/>
      <c r="H16" s="101"/>
    </row>
    <row r="17" spans="1:8" ht="15">
      <c r="A17" s="114" t="s">
        <v>712</v>
      </c>
      <c r="G17" s="101"/>
      <c r="H17" s="101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6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C339" sqref="C339"/>
    </sheetView>
  </sheetViews>
  <sheetFormatPr defaultColWidth="8.88671875" defaultRowHeight="15"/>
  <cols>
    <col min="1" max="1" width="3.99609375" style="0" customWidth="1"/>
    <col min="3" max="3" width="8.21484375" style="0" customWidth="1"/>
    <col min="4" max="4" width="10.4453125" style="0" customWidth="1"/>
    <col min="5" max="5" width="6.99609375" style="0" customWidth="1"/>
    <col min="6" max="6" width="4.99609375" style="0" customWidth="1"/>
    <col min="7" max="7" width="5.88671875" style="0" customWidth="1"/>
    <col min="8" max="8" width="5.21484375" style="0" customWidth="1"/>
    <col min="9" max="9" width="4.6640625" style="0" customWidth="1"/>
    <col min="10" max="10" width="48.88671875" style="0" customWidth="1"/>
    <col min="11" max="11" width="6.99609375" style="0" customWidth="1"/>
  </cols>
  <sheetData>
    <row r="1" spans="1:15" ht="15">
      <c r="A1" s="1"/>
      <c r="B1" s="15"/>
      <c r="C1" s="16"/>
      <c r="D1" s="7"/>
      <c r="E1" s="51"/>
      <c r="F1" s="7"/>
      <c r="G1" s="7"/>
      <c r="H1" s="1"/>
      <c r="I1" s="7"/>
      <c r="J1" s="8"/>
      <c r="K1" s="52"/>
      <c r="L1" s="53"/>
      <c r="M1" s="53"/>
      <c r="N1" s="53"/>
      <c r="O1" s="53"/>
    </row>
    <row r="2" spans="1:15" ht="15.75">
      <c r="A2" s="1"/>
      <c r="B2" s="54"/>
      <c r="C2" s="55" t="s">
        <v>397</v>
      </c>
      <c r="D2" s="56"/>
      <c r="E2" s="57"/>
      <c r="F2" s="56"/>
      <c r="G2" s="58"/>
      <c r="H2" s="1"/>
      <c r="I2" s="19"/>
      <c r="J2" s="8"/>
      <c r="K2" s="9"/>
      <c r="L2" s="59"/>
      <c r="M2" s="59"/>
      <c r="N2" s="59"/>
      <c r="O2" s="59"/>
    </row>
    <row r="3" spans="1:15" ht="15">
      <c r="A3" s="1"/>
      <c r="B3" s="2"/>
      <c r="C3" s="60" t="s">
        <v>398</v>
      </c>
      <c r="D3" s="4"/>
      <c r="E3" s="5"/>
      <c r="F3" s="4"/>
      <c r="G3" s="6"/>
      <c r="H3" s="1"/>
      <c r="I3" s="7"/>
      <c r="J3" s="8"/>
      <c r="K3" s="9"/>
      <c r="L3" s="59"/>
      <c r="M3" s="59"/>
      <c r="N3" s="59"/>
      <c r="O3" s="59"/>
    </row>
    <row r="4" spans="1:15" ht="15">
      <c r="A4" s="1"/>
      <c r="B4" s="2"/>
      <c r="C4" s="61" t="s">
        <v>399</v>
      </c>
      <c r="D4" s="4"/>
      <c r="E4" s="5"/>
      <c r="F4" s="4"/>
      <c r="G4" s="6"/>
      <c r="H4" s="1"/>
      <c r="I4" s="7"/>
      <c r="J4" s="8"/>
      <c r="K4" s="9"/>
      <c r="L4" s="59"/>
      <c r="M4" s="59"/>
      <c r="N4" s="59"/>
      <c r="O4" s="59"/>
    </row>
    <row r="5" spans="1:15" ht="15">
      <c r="A5" s="1"/>
      <c r="B5" s="2"/>
      <c r="C5" s="3" t="s">
        <v>0</v>
      </c>
      <c r="D5" s="4"/>
      <c r="E5" s="5"/>
      <c r="F5" s="4"/>
      <c r="G5" s="6"/>
      <c r="H5" s="1"/>
      <c r="I5" s="7"/>
      <c r="J5" s="8"/>
      <c r="K5" s="9"/>
      <c r="L5" s="59"/>
      <c r="M5" s="59"/>
      <c r="N5" s="59"/>
      <c r="O5" s="59"/>
    </row>
    <row r="6" spans="1:15" ht="15">
      <c r="A6" s="1"/>
      <c r="B6" s="10"/>
      <c r="C6" s="11" t="s">
        <v>400</v>
      </c>
      <c r="D6" s="12"/>
      <c r="E6" s="13"/>
      <c r="F6" s="12"/>
      <c r="G6" s="14"/>
      <c r="H6" s="1"/>
      <c r="I6" s="7"/>
      <c r="J6" s="8"/>
      <c r="K6" s="9"/>
      <c r="L6" s="59"/>
      <c r="M6" s="59"/>
      <c r="N6" s="59"/>
      <c r="O6" s="59"/>
    </row>
    <row r="7" spans="1:15" ht="15">
      <c r="A7" s="1"/>
      <c r="B7" s="15"/>
      <c r="C7" s="16"/>
      <c r="D7" s="17"/>
      <c r="E7" s="18"/>
      <c r="F7" s="19"/>
      <c r="G7" s="19"/>
      <c r="H7" s="1"/>
      <c r="I7" s="19"/>
      <c r="J7" s="8"/>
      <c r="K7" s="9"/>
      <c r="L7" s="59"/>
      <c r="M7" s="59"/>
      <c r="N7" s="59"/>
      <c r="O7" s="59"/>
    </row>
    <row r="8" spans="1:15" ht="15">
      <c r="A8" s="62" t="s">
        <v>401</v>
      </c>
      <c r="B8" s="85" t="s">
        <v>402</v>
      </c>
      <c r="C8" s="86"/>
      <c r="D8" s="63" t="s">
        <v>403</v>
      </c>
      <c r="E8" s="64" t="s">
        <v>404</v>
      </c>
      <c r="F8" s="65" t="s">
        <v>405</v>
      </c>
      <c r="G8" s="66" t="s">
        <v>405</v>
      </c>
      <c r="H8" s="67" t="s">
        <v>406</v>
      </c>
      <c r="I8" s="68" t="s">
        <v>407</v>
      </c>
      <c r="J8" s="69" t="s">
        <v>408</v>
      </c>
      <c r="K8" s="70" t="s">
        <v>409</v>
      </c>
      <c r="L8" s="71"/>
      <c r="M8" s="71"/>
      <c r="N8" s="71"/>
      <c r="O8" s="71"/>
    </row>
    <row r="9" spans="1:15" ht="15">
      <c r="A9" s="72" t="s">
        <v>410</v>
      </c>
      <c r="B9" s="73" t="s">
        <v>411</v>
      </c>
      <c r="C9" s="74" t="s">
        <v>412</v>
      </c>
      <c r="D9" s="75" t="s">
        <v>413</v>
      </c>
      <c r="E9" s="76" t="s">
        <v>414</v>
      </c>
      <c r="F9" s="77" t="s">
        <v>415</v>
      </c>
      <c r="G9" s="78" t="s">
        <v>416</v>
      </c>
      <c r="H9" s="79" t="s">
        <v>417</v>
      </c>
      <c r="I9" s="80" t="s">
        <v>418</v>
      </c>
      <c r="J9" s="81" t="s">
        <v>419</v>
      </c>
      <c r="K9" s="82" t="s">
        <v>420</v>
      </c>
      <c r="L9" s="83"/>
      <c r="M9" s="83"/>
      <c r="N9" s="83"/>
      <c r="O9" s="83"/>
    </row>
    <row r="10" spans="1:15" ht="15">
      <c r="A10" s="20">
        <v>1</v>
      </c>
      <c r="B10" s="29">
        <v>38168</v>
      </c>
      <c r="C10" s="22">
        <v>0.26875</v>
      </c>
      <c r="D10" s="23" t="s">
        <v>5</v>
      </c>
      <c r="E10" s="30">
        <v>1.84</v>
      </c>
      <c r="F10" s="25" t="s">
        <v>1</v>
      </c>
      <c r="G10" s="25" t="s">
        <v>6</v>
      </c>
      <c r="H10" s="26" t="s">
        <v>3</v>
      </c>
      <c r="I10" s="25" t="s">
        <v>8</v>
      </c>
      <c r="J10" s="27" t="s">
        <v>9</v>
      </c>
      <c r="K10" s="28" t="s">
        <v>10</v>
      </c>
      <c r="L10" s="59"/>
      <c r="M10" s="59"/>
      <c r="N10" s="59"/>
      <c r="O10" s="59"/>
    </row>
    <row r="11" spans="1:15" ht="15">
      <c r="A11" s="20">
        <v>2</v>
      </c>
      <c r="B11" s="29">
        <v>38187</v>
      </c>
      <c r="C11" s="22">
        <v>0.875</v>
      </c>
      <c r="D11" s="23" t="s">
        <v>11</v>
      </c>
      <c r="E11" s="30">
        <v>3.63705</v>
      </c>
      <c r="F11" s="25" t="s">
        <v>12</v>
      </c>
      <c r="G11" s="25" t="s">
        <v>13</v>
      </c>
      <c r="H11" s="26" t="s">
        <v>3</v>
      </c>
      <c r="I11" s="25" t="s">
        <v>14</v>
      </c>
      <c r="J11" s="27" t="s">
        <v>15</v>
      </c>
      <c r="K11" s="28" t="s">
        <v>16</v>
      </c>
      <c r="L11" s="59"/>
      <c r="M11" s="59"/>
      <c r="N11" s="59"/>
      <c r="O11" s="59"/>
    </row>
    <row r="12" spans="1:15" ht="15">
      <c r="A12" s="20">
        <v>3</v>
      </c>
      <c r="B12" s="29">
        <v>38210</v>
      </c>
      <c r="C12" s="22">
        <v>0.04027777777777778</v>
      </c>
      <c r="D12" s="23" t="s">
        <v>17</v>
      </c>
      <c r="E12" s="30">
        <v>3.73633</v>
      </c>
      <c r="F12" s="25" t="s">
        <v>12</v>
      </c>
      <c r="G12" s="25" t="s">
        <v>13</v>
      </c>
      <c r="H12" s="26" t="s">
        <v>3</v>
      </c>
      <c r="I12" s="25" t="s">
        <v>4</v>
      </c>
      <c r="J12" s="27" t="s">
        <v>18</v>
      </c>
      <c r="K12" s="28"/>
      <c r="L12" s="59"/>
      <c r="M12" s="59"/>
      <c r="N12" s="59"/>
      <c r="O12" s="59"/>
    </row>
    <row r="13" spans="1:15" ht="15">
      <c r="A13" s="20">
        <v>4</v>
      </c>
      <c r="B13" s="29">
        <v>38277</v>
      </c>
      <c r="C13" s="22">
        <v>0.19236111111111112</v>
      </c>
      <c r="D13" s="23" t="str">
        <f>IF(C13=""," ",TEXT(B13+C13-(0.29166),"hh:mm -- DD/MM/YY"))</f>
        <v>21:37 -- 16/10/04</v>
      </c>
      <c r="E13" s="30">
        <v>3.75118</v>
      </c>
      <c r="F13" s="25" t="s">
        <v>12</v>
      </c>
      <c r="G13" s="25" t="s">
        <v>13</v>
      </c>
      <c r="H13" s="26" t="s">
        <v>3</v>
      </c>
      <c r="I13" s="25" t="s">
        <v>39</v>
      </c>
      <c r="J13" s="27" t="s">
        <v>423</v>
      </c>
      <c r="K13" s="28"/>
      <c r="L13" s="59"/>
      <c r="M13" s="59"/>
      <c r="N13" s="59"/>
      <c r="O13" s="59"/>
    </row>
    <row r="14" spans="1:15" ht="15">
      <c r="A14" s="20">
        <v>5</v>
      </c>
      <c r="B14" s="21">
        <v>38174</v>
      </c>
      <c r="C14" s="31">
        <v>0.0020833333333333333</v>
      </c>
      <c r="D14" s="23" t="s">
        <v>19</v>
      </c>
      <c r="E14" s="24">
        <v>3.755</v>
      </c>
      <c r="F14" s="25" t="s">
        <v>20</v>
      </c>
      <c r="G14" s="25" t="s">
        <v>13</v>
      </c>
      <c r="H14" s="26" t="s">
        <v>3</v>
      </c>
      <c r="I14" s="25" t="s">
        <v>21</v>
      </c>
      <c r="J14" s="27" t="s">
        <v>22</v>
      </c>
      <c r="K14" s="28"/>
      <c r="L14" s="59"/>
      <c r="M14" s="59"/>
      <c r="N14" s="59"/>
      <c r="O14" s="59"/>
    </row>
    <row r="15" spans="1:15" ht="15">
      <c r="A15" s="20">
        <v>6</v>
      </c>
      <c r="B15" s="29">
        <v>38242</v>
      </c>
      <c r="C15" s="22">
        <v>0.26805555555555555</v>
      </c>
      <c r="D15" s="23" t="str">
        <f>IF(C15=""," ",TEXT(B15+C15-(0.29166),"hh:mm -- DD/MM/YY"))</f>
        <v>23:26 -- 11/09/04</v>
      </c>
      <c r="E15" s="30">
        <v>3.77711</v>
      </c>
      <c r="F15" s="25" t="s">
        <v>12</v>
      </c>
      <c r="G15" s="25" t="s">
        <v>23</v>
      </c>
      <c r="H15" s="26" t="s">
        <v>3</v>
      </c>
      <c r="I15" s="25" t="s">
        <v>4</v>
      </c>
      <c r="J15" s="27" t="s">
        <v>24</v>
      </c>
      <c r="K15" s="28"/>
      <c r="L15" s="59"/>
      <c r="M15" s="59"/>
      <c r="N15" s="59"/>
      <c r="O15" s="59"/>
    </row>
    <row r="16" spans="1:15" ht="15">
      <c r="A16" s="20">
        <v>7</v>
      </c>
      <c r="B16" s="21">
        <v>38174</v>
      </c>
      <c r="C16" s="31">
        <v>0.40138888888888885</v>
      </c>
      <c r="D16" s="23" t="s">
        <v>25</v>
      </c>
      <c r="E16" s="24">
        <v>3.86</v>
      </c>
      <c r="F16" s="32" t="s">
        <v>26</v>
      </c>
      <c r="G16" s="25" t="s">
        <v>2</v>
      </c>
      <c r="H16" s="33" t="s">
        <v>3</v>
      </c>
      <c r="I16" s="25" t="s">
        <v>21</v>
      </c>
      <c r="J16" s="27" t="s">
        <v>27</v>
      </c>
      <c r="K16" s="28"/>
      <c r="L16" s="59"/>
      <c r="M16" s="59"/>
      <c r="N16" s="59"/>
      <c r="O16" s="59"/>
    </row>
    <row r="17" spans="1:15" ht="15">
      <c r="A17" s="20">
        <v>8</v>
      </c>
      <c r="B17" s="29">
        <v>38351</v>
      </c>
      <c r="C17" s="22">
        <v>0.2708333333333333</v>
      </c>
      <c r="D17" s="23" t="str">
        <f>IF(C17=""," ",TEXT(B17+C17-(0.29166),"hh:mm -- DD/MM/YY"))</f>
        <v>23:30 -- 29/12/04</v>
      </c>
      <c r="E17" s="30">
        <v>7</v>
      </c>
      <c r="F17" s="25" t="s">
        <v>12</v>
      </c>
      <c r="G17" s="25" t="s">
        <v>349</v>
      </c>
      <c r="H17" s="26" t="s">
        <v>3</v>
      </c>
      <c r="I17" s="25" t="s">
        <v>4</v>
      </c>
      <c r="J17" s="27" t="s">
        <v>515</v>
      </c>
      <c r="K17" s="28"/>
      <c r="L17" s="59"/>
      <c r="M17" s="59"/>
      <c r="N17" s="59"/>
      <c r="O17" s="59"/>
    </row>
    <row r="18" spans="1:15" ht="15">
      <c r="A18" s="20">
        <v>9</v>
      </c>
      <c r="B18" s="29">
        <v>38376</v>
      </c>
      <c r="C18" s="22">
        <v>0.2041666666666667</v>
      </c>
      <c r="D18" s="23" t="str">
        <f>IF(C18=""," ",TEXT(B18+C18-(0.29166),"hh:mm -- DD/MM/YY"))</f>
        <v>21:54 -- 23/01/05</v>
      </c>
      <c r="E18" s="30">
        <v>7.01752</v>
      </c>
      <c r="F18" s="25" t="s">
        <v>12</v>
      </c>
      <c r="G18" s="25" t="s">
        <v>106</v>
      </c>
      <c r="H18" s="26" t="s">
        <v>3</v>
      </c>
      <c r="I18" s="25" t="s">
        <v>136</v>
      </c>
      <c r="J18" s="27" t="s">
        <v>518</v>
      </c>
      <c r="K18" s="28" t="s">
        <v>16</v>
      </c>
      <c r="L18" s="59"/>
      <c r="M18" s="59"/>
      <c r="N18" s="59"/>
      <c r="O18" s="59"/>
    </row>
    <row r="19" spans="1:15" ht="15">
      <c r="A19" s="20">
        <v>10</v>
      </c>
      <c r="B19" s="29">
        <v>38345</v>
      </c>
      <c r="C19" s="22">
        <v>0.26875</v>
      </c>
      <c r="D19" s="23" t="str">
        <f>IF(C19=""," ",TEXT(B19+C19-(0.29166),"hh:mm -- DD/MM/YY"))</f>
        <v>23:27 -- 23/12/04</v>
      </c>
      <c r="E19" s="30">
        <v>7.01892</v>
      </c>
      <c r="F19" s="32" t="s">
        <v>12</v>
      </c>
      <c r="G19" s="25" t="s">
        <v>494</v>
      </c>
      <c r="H19" s="26" t="s">
        <v>3</v>
      </c>
      <c r="I19" s="25" t="s">
        <v>4</v>
      </c>
      <c r="J19" s="27" t="s">
        <v>506</v>
      </c>
      <c r="K19" s="28"/>
      <c r="L19" s="59"/>
      <c r="M19" s="59"/>
      <c r="N19" s="59"/>
      <c r="O19" s="59"/>
    </row>
    <row r="20" spans="1:15" ht="15">
      <c r="A20" s="20">
        <v>11</v>
      </c>
      <c r="B20" s="21">
        <v>38167</v>
      </c>
      <c r="C20" s="22">
        <v>0.6131944444444445</v>
      </c>
      <c r="D20" s="23" t="s">
        <v>28</v>
      </c>
      <c r="E20" s="24">
        <v>7.03</v>
      </c>
      <c r="F20" s="32" t="s">
        <v>29</v>
      </c>
      <c r="G20" s="25" t="s">
        <v>6</v>
      </c>
      <c r="H20" s="26" t="s">
        <v>3</v>
      </c>
      <c r="I20" s="25" t="s">
        <v>30</v>
      </c>
      <c r="J20" s="27" t="s">
        <v>31</v>
      </c>
      <c r="K20" s="28" t="s">
        <v>10</v>
      </c>
      <c r="L20" s="59"/>
      <c r="M20" s="59"/>
      <c r="N20" s="59"/>
      <c r="O20" s="59"/>
    </row>
    <row r="21" spans="1:15" ht="15">
      <c r="A21" s="20">
        <v>12</v>
      </c>
      <c r="B21" s="29">
        <v>38204</v>
      </c>
      <c r="C21" s="22">
        <v>0.3201388888888889</v>
      </c>
      <c r="D21" s="23" t="s">
        <v>32</v>
      </c>
      <c r="E21" s="30">
        <v>7.03165</v>
      </c>
      <c r="F21" s="25" t="s">
        <v>12</v>
      </c>
      <c r="G21" s="25" t="s">
        <v>13</v>
      </c>
      <c r="H21" s="26" t="s">
        <v>3</v>
      </c>
      <c r="I21" s="25" t="s">
        <v>33</v>
      </c>
      <c r="J21" s="27" t="s">
        <v>34</v>
      </c>
      <c r="K21" s="28" t="s">
        <v>16</v>
      </c>
      <c r="L21" s="59"/>
      <c r="M21" s="59"/>
      <c r="N21" s="59"/>
      <c r="O21" s="59"/>
    </row>
    <row r="22" spans="1:15" ht="15">
      <c r="A22" s="20">
        <v>13</v>
      </c>
      <c r="B22" s="29">
        <v>38241</v>
      </c>
      <c r="C22" s="22">
        <v>0.24513888888888888</v>
      </c>
      <c r="D22" s="23" t="str">
        <f>IF(C22=""," ",TEXT(B22+C22-(0.29166),"hh:mm -- DD/MM/YY"))</f>
        <v>22:53 -- 10/09/04</v>
      </c>
      <c r="E22" s="30">
        <v>7.03446</v>
      </c>
      <c r="F22" s="25" t="s">
        <v>12</v>
      </c>
      <c r="G22" s="25" t="s">
        <v>23</v>
      </c>
      <c r="H22" s="26" t="s">
        <v>3</v>
      </c>
      <c r="I22" s="25" t="s">
        <v>33</v>
      </c>
      <c r="J22" s="27" t="s">
        <v>24</v>
      </c>
      <c r="K22" s="28" t="s">
        <v>16</v>
      </c>
      <c r="L22" s="59"/>
      <c r="M22" s="59"/>
      <c r="N22" s="59"/>
      <c r="O22" s="59"/>
    </row>
    <row r="23" spans="1:15" ht="15">
      <c r="A23" s="20">
        <v>14</v>
      </c>
      <c r="B23" s="29">
        <v>38242</v>
      </c>
      <c r="C23" s="22">
        <v>0.2590277777777778</v>
      </c>
      <c r="D23" s="23" t="str">
        <f>IF(C23=""," ",TEXT(B23+C23-(0.29166),"hh:mm -- DD/MM/YY"))</f>
        <v>23:13 -- 11/09/04</v>
      </c>
      <c r="E23" s="30">
        <v>7.03466</v>
      </c>
      <c r="F23" s="25" t="s">
        <v>12</v>
      </c>
      <c r="G23" s="25" t="s">
        <v>23</v>
      </c>
      <c r="H23" s="26" t="s">
        <v>3</v>
      </c>
      <c r="I23" s="25" t="s">
        <v>4</v>
      </c>
      <c r="J23" s="27" t="s">
        <v>24</v>
      </c>
      <c r="K23" s="28" t="s">
        <v>35</v>
      </c>
      <c r="L23" s="59"/>
      <c r="M23" s="59"/>
      <c r="N23" s="59"/>
      <c r="O23" s="59"/>
    </row>
    <row r="24" spans="1:15" ht="15">
      <c r="A24" s="20">
        <v>15</v>
      </c>
      <c r="B24" s="29">
        <v>38203</v>
      </c>
      <c r="C24" s="22">
        <v>0.8041666666666667</v>
      </c>
      <c r="D24" s="23" t="s">
        <v>36</v>
      </c>
      <c r="E24" s="30">
        <v>7.0349</v>
      </c>
      <c r="F24" s="25" t="s">
        <v>12</v>
      </c>
      <c r="G24" s="25" t="s">
        <v>13</v>
      </c>
      <c r="H24" s="26" t="s">
        <v>3</v>
      </c>
      <c r="I24" s="25" t="s">
        <v>37</v>
      </c>
      <c r="J24" s="27" t="s">
        <v>34</v>
      </c>
      <c r="K24" s="28"/>
      <c r="L24" s="59"/>
      <c r="M24" s="59"/>
      <c r="N24" s="59"/>
      <c r="O24" s="59"/>
    </row>
    <row r="25" spans="1:15" ht="15">
      <c r="A25" s="20">
        <v>16</v>
      </c>
      <c r="B25" s="29">
        <v>38202</v>
      </c>
      <c r="C25" s="22">
        <v>0.6451388888888888</v>
      </c>
      <c r="D25" s="23" t="s">
        <v>38</v>
      </c>
      <c r="E25" s="30">
        <v>7.035</v>
      </c>
      <c r="F25" s="25" t="s">
        <v>29</v>
      </c>
      <c r="G25" s="25" t="s">
        <v>6</v>
      </c>
      <c r="H25" s="26" t="s">
        <v>3</v>
      </c>
      <c r="I25" s="25" t="s">
        <v>39</v>
      </c>
      <c r="J25" s="27" t="s">
        <v>40</v>
      </c>
      <c r="K25" s="28"/>
      <c r="L25" s="59"/>
      <c r="M25" s="59"/>
      <c r="N25" s="59"/>
      <c r="O25" s="59"/>
    </row>
    <row r="26" spans="1:15" ht="15">
      <c r="A26" s="20">
        <v>17</v>
      </c>
      <c r="B26" s="29">
        <v>38210</v>
      </c>
      <c r="C26" s="22">
        <v>0.0006944444444444445</v>
      </c>
      <c r="D26" s="23" t="s">
        <v>41</v>
      </c>
      <c r="E26" s="30">
        <v>7.0377</v>
      </c>
      <c r="F26" s="25" t="s">
        <v>42</v>
      </c>
      <c r="G26" s="25" t="s">
        <v>43</v>
      </c>
      <c r="H26" s="26" t="s">
        <v>3</v>
      </c>
      <c r="I26" s="25" t="s">
        <v>39</v>
      </c>
      <c r="J26" s="27" t="s">
        <v>44</v>
      </c>
      <c r="K26" s="28"/>
      <c r="L26" s="59"/>
      <c r="M26" s="59"/>
      <c r="N26" s="59"/>
      <c r="O26" s="59"/>
    </row>
    <row r="27" spans="1:15" ht="15">
      <c r="A27" s="20">
        <v>18</v>
      </c>
      <c r="B27" s="29">
        <v>38277</v>
      </c>
      <c r="C27" s="22">
        <v>0.20069444444444443</v>
      </c>
      <c r="D27" s="23" t="str">
        <f>IF(C27=""," ",TEXT(B27+C27-(0.29166),"hh:mm -- DD/MM/YY"))</f>
        <v>21:49 -- 16/10/04</v>
      </c>
      <c r="E27" s="30">
        <v>7.0377</v>
      </c>
      <c r="F27" s="25" t="s">
        <v>42</v>
      </c>
      <c r="G27" s="25" t="s">
        <v>296</v>
      </c>
      <c r="H27" s="26" t="s">
        <v>3</v>
      </c>
      <c r="I27" s="25" t="s">
        <v>39</v>
      </c>
      <c r="J27" s="27" t="s">
        <v>429</v>
      </c>
      <c r="K27" s="28"/>
      <c r="L27" s="59"/>
      <c r="M27" s="59"/>
      <c r="N27" s="59"/>
      <c r="O27" s="59"/>
    </row>
    <row r="28" spans="1:15" ht="15">
      <c r="A28" s="20">
        <v>19</v>
      </c>
      <c r="B28" s="29">
        <v>38279</v>
      </c>
      <c r="C28" s="22">
        <v>0.7875</v>
      </c>
      <c r="D28" s="23" t="str">
        <f>IF(C28=""," ",TEXT(B28+C28-(0.29166),"hh:mm -- DD/MM/YY"))</f>
        <v>11:54 -- 19/10/04</v>
      </c>
      <c r="E28" s="30">
        <v>7.0377</v>
      </c>
      <c r="F28" s="25" t="s">
        <v>42</v>
      </c>
      <c r="G28" s="25" t="s">
        <v>296</v>
      </c>
      <c r="H28" s="26" t="s">
        <v>3</v>
      </c>
      <c r="I28" s="25" t="s">
        <v>380</v>
      </c>
      <c r="J28" s="27" t="s">
        <v>431</v>
      </c>
      <c r="K28" s="28"/>
      <c r="L28" s="59"/>
      <c r="M28" s="59"/>
      <c r="N28" s="59"/>
      <c r="O28" s="59"/>
    </row>
    <row r="29" spans="1:15" ht="15">
      <c r="A29" s="20">
        <v>20</v>
      </c>
      <c r="B29" s="29">
        <v>38284</v>
      </c>
      <c r="C29" s="22">
        <v>0.25069444444444444</v>
      </c>
      <c r="D29" s="23" t="str">
        <f>IF(C29=""," ",TEXT(B29+C29-(0.29166),"hh:mm -- DD/MM/YY"))</f>
        <v>23:01 -- 23/10/04</v>
      </c>
      <c r="E29" s="30">
        <v>7.0377</v>
      </c>
      <c r="F29" s="25" t="s">
        <v>42</v>
      </c>
      <c r="G29" s="25" t="s">
        <v>296</v>
      </c>
      <c r="H29" s="26" t="s">
        <v>3</v>
      </c>
      <c r="I29" s="50" t="s">
        <v>33</v>
      </c>
      <c r="J29" s="27" t="s">
        <v>454</v>
      </c>
      <c r="K29" s="27"/>
      <c r="L29" s="59"/>
      <c r="M29" s="59"/>
      <c r="N29" s="59"/>
      <c r="O29" s="59"/>
    </row>
    <row r="30" spans="1:15" ht="15">
      <c r="A30" s="20">
        <v>21</v>
      </c>
      <c r="B30" s="29">
        <v>38288</v>
      </c>
      <c r="C30" s="22">
        <v>0.2951388888888889</v>
      </c>
      <c r="D30" s="23" t="str">
        <f>IF(C30=""," ",TEXT(B30+C30-(0.29166),"hh:mm -- DD/MM/YY"))</f>
        <v>00:05 -- 28/10/04</v>
      </c>
      <c r="E30" s="30">
        <v>7.0377</v>
      </c>
      <c r="F30" s="25" t="s">
        <v>42</v>
      </c>
      <c r="G30" s="25" t="s">
        <v>296</v>
      </c>
      <c r="H30" s="26" t="s">
        <v>3</v>
      </c>
      <c r="I30" s="25" t="s">
        <v>21</v>
      </c>
      <c r="J30" s="27" t="s">
        <v>458</v>
      </c>
      <c r="K30" s="28"/>
      <c r="L30" s="59"/>
      <c r="M30" s="59"/>
      <c r="N30" s="59"/>
      <c r="O30" s="59"/>
    </row>
    <row r="31" spans="1:15" ht="15">
      <c r="A31" s="20">
        <v>22</v>
      </c>
      <c r="B31" s="29">
        <v>38302</v>
      </c>
      <c r="C31" s="22">
        <v>0.8569444444444444</v>
      </c>
      <c r="D31" s="23" t="str">
        <f>IF(C31=""," ",TEXT(B31+C31-(0.29166),"hh:mm -- DD/MM/YY"))</f>
        <v>13:34 -- 11/11/04</v>
      </c>
      <c r="E31" s="30">
        <v>7.0377</v>
      </c>
      <c r="F31" s="25" t="s">
        <v>63</v>
      </c>
      <c r="G31" s="25" t="s">
        <v>296</v>
      </c>
      <c r="H31" s="26" t="s">
        <v>3</v>
      </c>
      <c r="I31" s="25" t="s">
        <v>39</v>
      </c>
      <c r="J31" s="27" t="s">
        <v>466</v>
      </c>
      <c r="K31" s="28"/>
      <c r="L31" s="59"/>
      <c r="M31" s="59"/>
      <c r="N31" s="59"/>
      <c r="O31" s="59"/>
    </row>
    <row r="32" spans="1:15" ht="15">
      <c r="A32" s="20">
        <v>23</v>
      </c>
      <c r="B32" s="29">
        <v>38202</v>
      </c>
      <c r="C32" s="22">
        <v>0.998611111111111</v>
      </c>
      <c r="D32" s="23" t="s">
        <v>45</v>
      </c>
      <c r="E32" s="30">
        <v>7.0379</v>
      </c>
      <c r="F32" s="32" t="s">
        <v>42</v>
      </c>
      <c r="G32" s="25"/>
      <c r="H32" s="26" t="s">
        <v>3</v>
      </c>
      <c r="I32" s="25" t="s">
        <v>39</v>
      </c>
      <c r="J32" s="27" t="s">
        <v>46</v>
      </c>
      <c r="K32" s="28"/>
      <c r="L32" s="59"/>
      <c r="M32" s="59"/>
      <c r="N32" s="59"/>
      <c r="O32" s="59"/>
    </row>
    <row r="33" spans="1:15" ht="15">
      <c r="A33" s="20">
        <v>24</v>
      </c>
      <c r="B33" s="29">
        <v>38279</v>
      </c>
      <c r="C33" s="22">
        <v>0.2965277777777778</v>
      </c>
      <c r="D33" s="23" t="str">
        <f>IF(C33=""," ",TEXT(B33+C33-(0.29166),"hh:mm -- DD/MM/YY"))</f>
        <v>00:07 -- 19/10/04</v>
      </c>
      <c r="E33" s="30">
        <v>7.0379</v>
      </c>
      <c r="F33" s="25" t="s">
        <v>42</v>
      </c>
      <c r="G33" s="25" t="s">
        <v>296</v>
      </c>
      <c r="H33" s="26" t="s">
        <v>3</v>
      </c>
      <c r="I33" s="25" t="s">
        <v>380</v>
      </c>
      <c r="J33" s="27" t="s">
        <v>430</v>
      </c>
      <c r="K33" s="28"/>
      <c r="L33" s="59"/>
      <c r="M33" s="59"/>
      <c r="N33" s="59"/>
      <c r="O33" s="59"/>
    </row>
    <row r="34" spans="1:15" ht="15">
      <c r="A34" s="20">
        <v>25</v>
      </c>
      <c r="B34" s="29">
        <v>38202</v>
      </c>
      <c r="C34" s="22">
        <v>0.93125</v>
      </c>
      <c r="D34" s="23" t="s">
        <v>47</v>
      </c>
      <c r="E34" s="30">
        <v>7.038</v>
      </c>
      <c r="F34" s="25" t="s">
        <v>42</v>
      </c>
      <c r="G34" s="25" t="s">
        <v>48</v>
      </c>
      <c r="H34" s="26" t="s">
        <v>3</v>
      </c>
      <c r="I34" s="25" t="s">
        <v>39</v>
      </c>
      <c r="J34" s="27" t="s">
        <v>49</v>
      </c>
      <c r="K34" s="28"/>
      <c r="L34" s="59"/>
      <c r="M34" s="59"/>
      <c r="N34" s="59"/>
      <c r="O34" s="59"/>
    </row>
    <row r="35" spans="1:15" ht="15">
      <c r="A35" s="20">
        <v>26</v>
      </c>
      <c r="B35" s="29">
        <v>38201</v>
      </c>
      <c r="C35" s="22">
        <v>0.9819444444444444</v>
      </c>
      <c r="D35" s="23" t="s">
        <v>50</v>
      </c>
      <c r="E35" s="30">
        <v>7.0382</v>
      </c>
      <c r="F35" s="25" t="s">
        <v>42</v>
      </c>
      <c r="G35" s="25"/>
      <c r="H35" s="26" t="s">
        <v>3</v>
      </c>
      <c r="I35" s="25" t="s">
        <v>39</v>
      </c>
      <c r="J35" s="27"/>
      <c r="K35" s="28"/>
      <c r="L35" s="59"/>
      <c r="M35" s="59"/>
      <c r="N35" s="59"/>
      <c r="O35" s="59"/>
    </row>
    <row r="36" spans="1:15" ht="15">
      <c r="A36" s="20">
        <v>27</v>
      </c>
      <c r="B36" s="29">
        <v>38202</v>
      </c>
      <c r="C36" s="22">
        <v>0.9347222222222222</v>
      </c>
      <c r="D36" s="23" t="s">
        <v>51</v>
      </c>
      <c r="E36" s="30">
        <v>7.0382</v>
      </c>
      <c r="F36" s="25" t="s">
        <v>42</v>
      </c>
      <c r="G36" s="25" t="s">
        <v>52</v>
      </c>
      <c r="H36" s="26" t="s">
        <v>3</v>
      </c>
      <c r="I36" s="25" t="s">
        <v>39</v>
      </c>
      <c r="J36" s="27" t="s">
        <v>53</v>
      </c>
      <c r="K36" s="28"/>
      <c r="L36" s="59"/>
      <c r="M36" s="59"/>
      <c r="N36" s="59"/>
      <c r="O36" s="59"/>
    </row>
    <row r="37" spans="1:15" ht="15">
      <c r="A37" s="20">
        <v>28</v>
      </c>
      <c r="B37" s="29">
        <v>38302</v>
      </c>
      <c r="C37" s="22">
        <v>0.8513888888888889</v>
      </c>
      <c r="D37" s="23" t="str">
        <f>IF(C37=""," ",TEXT(B37+C37-(0.29166),"hh:mm -- DD/MM/YY"))</f>
        <v>13:26 -- 11/11/04</v>
      </c>
      <c r="E37" s="30">
        <v>7.0382</v>
      </c>
      <c r="F37" s="25" t="s">
        <v>63</v>
      </c>
      <c r="G37" s="25" t="s">
        <v>296</v>
      </c>
      <c r="H37" s="26" t="s">
        <v>3</v>
      </c>
      <c r="I37" s="25" t="s">
        <v>39</v>
      </c>
      <c r="J37" s="27" t="s">
        <v>466</v>
      </c>
      <c r="K37" s="28"/>
      <c r="L37" s="59"/>
      <c r="M37" s="59"/>
      <c r="N37" s="59"/>
      <c r="O37" s="59"/>
    </row>
    <row r="38" spans="1:15" ht="15">
      <c r="A38" s="20">
        <v>29</v>
      </c>
      <c r="B38" s="29">
        <v>38201</v>
      </c>
      <c r="C38" s="22">
        <v>0.98125</v>
      </c>
      <c r="D38" s="23" t="s">
        <v>54</v>
      </c>
      <c r="E38" s="30">
        <v>7.0383</v>
      </c>
      <c r="F38" s="32" t="s">
        <v>42</v>
      </c>
      <c r="G38" s="25" t="s">
        <v>55</v>
      </c>
      <c r="H38" s="33" t="s">
        <v>3</v>
      </c>
      <c r="I38" s="25" t="s">
        <v>39</v>
      </c>
      <c r="J38" s="27"/>
      <c r="K38" s="28" t="s">
        <v>16</v>
      </c>
      <c r="L38" s="59"/>
      <c r="M38" s="59"/>
      <c r="N38" s="59"/>
      <c r="O38" s="59"/>
    </row>
    <row r="39" spans="1:15" ht="15">
      <c r="A39" s="20">
        <v>30</v>
      </c>
      <c r="B39" s="29">
        <v>38202</v>
      </c>
      <c r="C39" s="22">
        <v>0.9347222222222222</v>
      </c>
      <c r="D39" s="23" t="s">
        <v>51</v>
      </c>
      <c r="E39" s="30">
        <v>7.0383</v>
      </c>
      <c r="F39" s="25" t="s">
        <v>42</v>
      </c>
      <c r="G39" s="25" t="s">
        <v>55</v>
      </c>
      <c r="H39" s="26" t="s">
        <v>3</v>
      </c>
      <c r="I39" s="25" t="s">
        <v>39</v>
      </c>
      <c r="J39" s="27" t="s">
        <v>56</v>
      </c>
      <c r="K39" s="28" t="s">
        <v>16</v>
      </c>
      <c r="L39" s="59"/>
      <c r="M39" s="59"/>
      <c r="N39" s="59"/>
      <c r="O39" s="59"/>
    </row>
    <row r="40" spans="1:15" ht="15">
      <c r="A40" s="20">
        <v>31</v>
      </c>
      <c r="B40" s="29">
        <v>38302</v>
      </c>
      <c r="C40" s="22">
        <v>0.8513888888888889</v>
      </c>
      <c r="D40" s="23" t="str">
        <f>IF(C40=""," ",TEXT(B40+C40-(0.29166),"hh:mm -- DD/MM/YY"))</f>
        <v>13:26 -- 11/11/04</v>
      </c>
      <c r="E40" s="30">
        <v>7.0383</v>
      </c>
      <c r="F40" s="25" t="s">
        <v>63</v>
      </c>
      <c r="G40" s="25" t="s">
        <v>296</v>
      </c>
      <c r="H40" s="33" t="s">
        <v>3</v>
      </c>
      <c r="I40" s="25" t="s">
        <v>39</v>
      </c>
      <c r="J40" s="27" t="s">
        <v>466</v>
      </c>
      <c r="K40" s="28"/>
      <c r="L40" s="59"/>
      <c r="M40" s="59"/>
      <c r="N40" s="59"/>
      <c r="O40" s="59"/>
    </row>
    <row r="41" spans="1:15" ht="15">
      <c r="A41" s="20">
        <v>32</v>
      </c>
      <c r="B41" s="29">
        <v>38201</v>
      </c>
      <c r="C41" s="22">
        <v>0.9805555555555556</v>
      </c>
      <c r="D41" s="23" t="s">
        <v>57</v>
      </c>
      <c r="E41" s="30">
        <v>7.0384</v>
      </c>
      <c r="F41" s="32" t="s">
        <v>42</v>
      </c>
      <c r="G41" s="25" t="s">
        <v>58</v>
      </c>
      <c r="H41" s="33" t="s">
        <v>3</v>
      </c>
      <c r="I41" s="25" t="s">
        <v>39</v>
      </c>
      <c r="J41" s="27" t="s">
        <v>59</v>
      </c>
      <c r="K41" s="28"/>
      <c r="L41" s="59"/>
      <c r="M41" s="59"/>
      <c r="N41" s="59"/>
      <c r="O41" s="59"/>
    </row>
    <row r="42" spans="1:15" ht="15">
      <c r="A42" s="20">
        <v>33</v>
      </c>
      <c r="B42" s="29">
        <v>38202</v>
      </c>
      <c r="C42" s="22">
        <v>0.936111111111111</v>
      </c>
      <c r="D42" s="23" t="s">
        <v>60</v>
      </c>
      <c r="E42" s="30">
        <v>7.0384</v>
      </c>
      <c r="F42" s="25" t="s">
        <v>42</v>
      </c>
      <c r="G42" s="25" t="s">
        <v>58</v>
      </c>
      <c r="H42" s="26" t="s">
        <v>3</v>
      </c>
      <c r="I42" s="25" t="s">
        <v>39</v>
      </c>
      <c r="J42" s="27" t="s">
        <v>61</v>
      </c>
      <c r="K42" s="28"/>
      <c r="L42" s="59"/>
      <c r="M42" s="59"/>
      <c r="N42" s="59"/>
      <c r="O42" s="59"/>
    </row>
    <row r="43" spans="1:15" ht="15">
      <c r="A43" s="20">
        <v>34</v>
      </c>
      <c r="B43" s="29">
        <v>38229</v>
      </c>
      <c r="C43" s="22">
        <v>0.25416666666666665</v>
      </c>
      <c r="D43" s="23" t="s">
        <v>62</v>
      </c>
      <c r="E43" s="30">
        <v>7.0384</v>
      </c>
      <c r="F43" s="25" t="s">
        <v>63</v>
      </c>
      <c r="G43" s="25" t="s">
        <v>63</v>
      </c>
      <c r="H43" s="26" t="s">
        <v>3</v>
      </c>
      <c r="I43" s="25" t="s">
        <v>64</v>
      </c>
      <c r="J43" s="27" t="s">
        <v>65</v>
      </c>
      <c r="K43" s="28" t="s">
        <v>16</v>
      </c>
      <c r="L43" s="59"/>
      <c r="M43" s="59"/>
      <c r="N43" s="59"/>
      <c r="O43" s="59"/>
    </row>
    <row r="44" spans="1:15" ht="15">
      <c r="A44" s="20">
        <v>35</v>
      </c>
      <c r="B44" s="29">
        <v>38302</v>
      </c>
      <c r="C44" s="22">
        <v>0.85</v>
      </c>
      <c r="D44" s="23" t="str">
        <f>IF(C44=""," ",TEXT(B44+C44-(0.29166),"hh:mm -- DD/MM/YY"))</f>
        <v>13:24 -- 11/11/04</v>
      </c>
      <c r="E44" s="30">
        <v>7.0384</v>
      </c>
      <c r="F44" s="25" t="s">
        <v>63</v>
      </c>
      <c r="G44" s="25" t="s">
        <v>296</v>
      </c>
      <c r="H44" s="26" t="s">
        <v>3</v>
      </c>
      <c r="I44" s="25" t="s">
        <v>39</v>
      </c>
      <c r="J44" s="27" t="s">
        <v>466</v>
      </c>
      <c r="K44" s="28"/>
      <c r="L44" s="59"/>
      <c r="M44" s="59"/>
      <c r="N44" s="59"/>
      <c r="O44" s="59"/>
    </row>
    <row r="45" spans="1:15" ht="15">
      <c r="A45" s="20">
        <v>36</v>
      </c>
      <c r="B45" s="29">
        <v>38376</v>
      </c>
      <c r="C45" s="22">
        <v>0.19444444444444445</v>
      </c>
      <c r="D45" s="23" t="str">
        <f>IF(C45=""," ",TEXT(B45+C45-(0.29166),"hh:mm -- DD/MM/YY"))</f>
        <v>21:40 -- 23/01/05</v>
      </c>
      <c r="E45" s="30">
        <v>7.0384</v>
      </c>
      <c r="F45" s="25" t="s">
        <v>42</v>
      </c>
      <c r="G45" s="25" t="s">
        <v>58</v>
      </c>
      <c r="H45" s="26" t="s">
        <v>3</v>
      </c>
      <c r="I45" s="25" t="s">
        <v>39</v>
      </c>
      <c r="J45" s="27" t="s">
        <v>59</v>
      </c>
      <c r="K45" s="28" t="s">
        <v>16</v>
      </c>
      <c r="L45" s="59"/>
      <c r="M45" s="59"/>
      <c r="N45" s="59"/>
      <c r="O45" s="59"/>
    </row>
    <row r="46" spans="1:15" ht="15">
      <c r="A46" s="20">
        <v>37</v>
      </c>
      <c r="B46" s="29">
        <v>38203</v>
      </c>
      <c r="C46" s="22">
        <v>0.001388888888888889</v>
      </c>
      <c r="D46" s="23" t="s">
        <v>66</v>
      </c>
      <c r="E46" s="30">
        <v>7.039</v>
      </c>
      <c r="F46" s="25" t="s">
        <v>42</v>
      </c>
      <c r="G46" s="25"/>
      <c r="H46" s="26" t="s">
        <v>3</v>
      </c>
      <c r="I46" s="25" t="s">
        <v>39</v>
      </c>
      <c r="J46" s="27" t="s">
        <v>67</v>
      </c>
      <c r="K46" s="28" t="s">
        <v>10</v>
      </c>
      <c r="L46" s="59"/>
      <c r="M46" s="59"/>
      <c r="N46" s="59"/>
      <c r="O46" s="59"/>
    </row>
    <row r="47" spans="1:15" ht="15">
      <c r="A47" s="20">
        <v>38</v>
      </c>
      <c r="B47" s="29">
        <v>38232</v>
      </c>
      <c r="C47" s="22">
        <v>0.9798611111111111</v>
      </c>
      <c r="D47" s="23" t="str">
        <f>IF(C47=""," ",TEXT(B47+C47-(0.29166),"hh:mm -- DD/MM/YY"))</f>
        <v>16:31 -- 02/09/04</v>
      </c>
      <c r="E47" s="30">
        <v>7.0394</v>
      </c>
      <c r="F47" s="25" t="s">
        <v>63</v>
      </c>
      <c r="G47" s="25" t="s">
        <v>68</v>
      </c>
      <c r="H47" s="26" t="s">
        <v>3</v>
      </c>
      <c r="I47" s="25" t="s">
        <v>33</v>
      </c>
      <c r="J47" s="27" t="s">
        <v>69</v>
      </c>
      <c r="K47" s="28"/>
      <c r="L47" s="59"/>
      <c r="M47" s="59"/>
      <c r="N47" s="59"/>
      <c r="O47" s="59"/>
    </row>
    <row r="48" spans="1:15" ht="15">
      <c r="A48" s="20">
        <v>39</v>
      </c>
      <c r="B48" s="29">
        <v>38232</v>
      </c>
      <c r="C48" s="22">
        <v>0.9819444444444444</v>
      </c>
      <c r="D48" s="23" t="str">
        <f>IF(C48=""," ",TEXT(B48+C48-(0.29166),"hh:mm -- DD/MM/YY"))</f>
        <v>16:34 -- 02/09/04</v>
      </c>
      <c r="E48" s="30">
        <v>7.0395</v>
      </c>
      <c r="F48" s="32" t="s">
        <v>63</v>
      </c>
      <c r="G48" s="25" t="s">
        <v>68</v>
      </c>
      <c r="H48" s="33" t="s">
        <v>3</v>
      </c>
      <c r="I48" s="26" t="s">
        <v>3</v>
      </c>
      <c r="J48" s="27" t="s">
        <v>70</v>
      </c>
      <c r="K48" s="28"/>
      <c r="L48" s="59"/>
      <c r="M48" s="59"/>
      <c r="N48" s="59"/>
      <c r="O48" s="59"/>
    </row>
    <row r="49" spans="1:15" ht="15">
      <c r="A49" s="20">
        <v>40</v>
      </c>
      <c r="B49" s="29">
        <v>38223</v>
      </c>
      <c r="C49" s="22">
        <v>0.33958333333333335</v>
      </c>
      <c r="D49" s="23" t="s">
        <v>71</v>
      </c>
      <c r="E49" s="30">
        <v>7.042</v>
      </c>
      <c r="F49" s="32" t="s">
        <v>72</v>
      </c>
      <c r="G49" s="25" t="s">
        <v>73</v>
      </c>
      <c r="H49" s="26">
        <v>30</v>
      </c>
      <c r="I49" s="25" t="s">
        <v>33</v>
      </c>
      <c r="J49" s="27" t="s">
        <v>74</v>
      </c>
      <c r="K49" s="28" t="s">
        <v>16</v>
      </c>
      <c r="L49" s="59"/>
      <c r="M49" s="59"/>
      <c r="N49" s="59"/>
      <c r="O49" s="59"/>
    </row>
    <row r="50" spans="1:15" ht="15">
      <c r="A50" s="20">
        <v>41</v>
      </c>
      <c r="B50" s="29">
        <v>38330</v>
      </c>
      <c r="C50" s="22">
        <v>0.2138888888888889</v>
      </c>
      <c r="D50" s="23" t="str">
        <f>IF(C50=""," ",TEXT(B50+C50-(0.29166),"hh:mm -- DD/MM/YY"))</f>
        <v>22:08 -- 08/12/04</v>
      </c>
      <c r="E50" s="30">
        <v>7.043</v>
      </c>
      <c r="F50" s="32" t="s">
        <v>63</v>
      </c>
      <c r="G50" s="25" t="s">
        <v>63</v>
      </c>
      <c r="H50" s="26" t="s">
        <v>3</v>
      </c>
      <c r="I50" s="25" t="s">
        <v>4</v>
      </c>
      <c r="J50" s="27" t="s">
        <v>500</v>
      </c>
      <c r="K50" s="28"/>
      <c r="L50" s="59"/>
      <c r="M50" s="59"/>
      <c r="N50" s="59"/>
      <c r="O50" s="59"/>
    </row>
    <row r="51" spans="1:15" ht="15">
      <c r="A51" s="20">
        <v>42</v>
      </c>
      <c r="B51" s="29">
        <v>38372</v>
      </c>
      <c r="C51" s="22">
        <v>0.19236111111111112</v>
      </c>
      <c r="D51" s="23" t="str">
        <f>IF(C51=""," ",TEXT(B51+C51-(0.29166),"hh:mm -- DD/MM/YY"))</f>
        <v>21:37 -- 19/01/05</v>
      </c>
      <c r="E51" s="30">
        <v>7.043</v>
      </c>
      <c r="F51" s="25" t="s">
        <v>12</v>
      </c>
      <c r="G51" s="25" t="s">
        <v>106</v>
      </c>
      <c r="H51" s="26" t="s">
        <v>3</v>
      </c>
      <c r="I51" s="25" t="s">
        <v>136</v>
      </c>
      <c r="J51" s="27" t="s">
        <v>516</v>
      </c>
      <c r="K51" s="28" t="s">
        <v>512</v>
      </c>
      <c r="L51" s="59"/>
      <c r="M51" s="59"/>
      <c r="N51" s="59"/>
      <c r="O51" s="59"/>
    </row>
    <row r="52" spans="1:15" ht="15">
      <c r="A52" s="20">
        <v>43</v>
      </c>
      <c r="B52" s="29">
        <v>38376</v>
      </c>
      <c r="C52" s="22">
        <v>0.18194444444444444</v>
      </c>
      <c r="D52" s="23" t="str">
        <f>IF(C52=""," ",TEXT(B52+C52-(0.29166),"hh:mm -- DD/MM/YY"))</f>
        <v>21:22 -- 23/01/05</v>
      </c>
      <c r="E52" s="30">
        <v>7.043</v>
      </c>
      <c r="F52" s="25" t="s">
        <v>12</v>
      </c>
      <c r="G52" s="25" t="s">
        <v>106</v>
      </c>
      <c r="H52" s="26" t="s">
        <v>3</v>
      </c>
      <c r="I52" s="25" t="s">
        <v>136</v>
      </c>
      <c r="J52" s="27" t="s">
        <v>517</v>
      </c>
      <c r="K52" s="28" t="s">
        <v>512</v>
      </c>
      <c r="L52" s="59"/>
      <c r="M52" s="59"/>
      <c r="N52" s="59"/>
      <c r="O52" s="59"/>
    </row>
    <row r="53" spans="1:15" ht="15">
      <c r="A53" s="20">
        <v>44</v>
      </c>
      <c r="B53" s="29">
        <v>38377</v>
      </c>
      <c r="C53" s="22">
        <v>0.034722222222222224</v>
      </c>
      <c r="D53" s="23" t="str">
        <f>IF(C53=""," ",TEXT(B53+C53-(0.29166),"hh:mm -- DD/MM/YY"))</f>
        <v>17:50 -- 24/01/05</v>
      </c>
      <c r="E53" s="30">
        <v>7.043</v>
      </c>
      <c r="F53" s="25" t="s">
        <v>12</v>
      </c>
      <c r="G53" s="25" t="s">
        <v>106</v>
      </c>
      <c r="H53" s="26" t="s">
        <v>3</v>
      </c>
      <c r="I53" s="25" t="s">
        <v>37</v>
      </c>
      <c r="J53" s="27" t="s">
        <v>517</v>
      </c>
      <c r="K53" s="28" t="s">
        <v>16</v>
      </c>
      <c r="L53" s="59"/>
      <c r="M53" s="59"/>
      <c r="N53" s="59"/>
      <c r="O53" s="59"/>
    </row>
    <row r="54" spans="1:15" ht="15">
      <c r="A54" s="20">
        <v>45</v>
      </c>
      <c r="B54" s="21">
        <v>38163</v>
      </c>
      <c r="C54" s="31">
        <v>0.25277777777777777</v>
      </c>
      <c r="D54" s="23" t="s">
        <v>75</v>
      </c>
      <c r="E54" s="24">
        <v>7.045</v>
      </c>
      <c r="F54" s="25" t="s">
        <v>29</v>
      </c>
      <c r="G54" s="25" t="s">
        <v>76</v>
      </c>
      <c r="H54" s="26" t="s">
        <v>3</v>
      </c>
      <c r="I54" s="25" t="s">
        <v>39</v>
      </c>
      <c r="J54" s="27" t="s">
        <v>77</v>
      </c>
      <c r="K54" s="28"/>
      <c r="L54" s="59"/>
      <c r="M54" s="59"/>
      <c r="N54" s="59"/>
      <c r="O54" s="59"/>
    </row>
    <row r="55" spans="1:15" ht="15">
      <c r="A55" s="20">
        <v>46</v>
      </c>
      <c r="B55" s="21">
        <v>38167</v>
      </c>
      <c r="C55" s="22">
        <v>0.3534722222222222</v>
      </c>
      <c r="D55" s="23" t="s">
        <v>78</v>
      </c>
      <c r="E55" s="24">
        <v>7.045</v>
      </c>
      <c r="F55" s="25" t="s">
        <v>29</v>
      </c>
      <c r="G55" s="25" t="s">
        <v>6</v>
      </c>
      <c r="H55" s="26" t="s">
        <v>3</v>
      </c>
      <c r="I55" s="25" t="s">
        <v>4</v>
      </c>
      <c r="J55" s="27" t="s">
        <v>31</v>
      </c>
      <c r="K55" s="34" t="s">
        <v>79</v>
      </c>
      <c r="L55" s="59"/>
      <c r="M55" s="59"/>
      <c r="N55" s="59"/>
      <c r="O55" s="59"/>
    </row>
    <row r="56" spans="1:15" ht="15">
      <c r="A56" s="20">
        <v>47</v>
      </c>
      <c r="B56" s="21">
        <v>38168</v>
      </c>
      <c r="C56" s="22">
        <v>0.23194444444444443</v>
      </c>
      <c r="D56" s="23" t="s">
        <v>80</v>
      </c>
      <c r="E56" s="24">
        <v>7.045</v>
      </c>
      <c r="F56" s="25" t="s">
        <v>29</v>
      </c>
      <c r="G56" s="25" t="s">
        <v>6</v>
      </c>
      <c r="H56" s="26" t="s">
        <v>7</v>
      </c>
      <c r="I56" s="25" t="s">
        <v>30</v>
      </c>
      <c r="J56" s="27" t="s">
        <v>81</v>
      </c>
      <c r="K56" s="34"/>
      <c r="L56" s="59"/>
      <c r="M56" s="59"/>
      <c r="N56" s="59"/>
      <c r="O56" s="59"/>
    </row>
    <row r="57" spans="1:15" ht="15">
      <c r="A57" s="20">
        <v>48</v>
      </c>
      <c r="B57" s="29">
        <v>38189</v>
      </c>
      <c r="C57" s="22">
        <v>0.2340277777777778</v>
      </c>
      <c r="D57" s="23" t="s">
        <v>82</v>
      </c>
      <c r="E57" s="30">
        <v>7.045</v>
      </c>
      <c r="F57" s="25" t="s">
        <v>83</v>
      </c>
      <c r="G57" s="25" t="s">
        <v>6</v>
      </c>
      <c r="H57" s="26" t="s">
        <v>3</v>
      </c>
      <c r="I57" s="25" t="s">
        <v>84</v>
      </c>
      <c r="J57" s="27" t="s">
        <v>85</v>
      </c>
      <c r="K57" s="28" t="s">
        <v>35</v>
      </c>
      <c r="L57" s="59"/>
      <c r="M57" s="59"/>
      <c r="N57" s="59"/>
      <c r="O57" s="59"/>
    </row>
    <row r="58" spans="1:15" ht="15">
      <c r="A58" s="20">
        <v>49</v>
      </c>
      <c r="B58" s="29">
        <v>38195</v>
      </c>
      <c r="C58" s="22">
        <v>0.36875</v>
      </c>
      <c r="D58" s="23" t="s">
        <v>86</v>
      </c>
      <c r="E58" s="30">
        <v>7.045</v>
      </c>
      <c r="F58" s="25" t="s">
        <v>29</v>
      </c>
      <c r="G58" s="25" t="s">
        <v>6</v>
      </c>
      <c r="H58" s="26" t="s">
        <v>3</v>
      </c>
      <c r="I58" s="25" t="s">
        <v>4</v>
      </c>
      <c r="J58" s="27" t="s">
        <v>87</v>
      </c>
      <c r="K58" s="28"/>
      <c r="L58" s="59"/>
      <c r="M58" s="59"/>
      <c r="N58" s="59"/>
      <c r="O58" s="59"/>
    </row>
    <row r="59" spans="1:15" ht="15">
      <c r="A59" s="20">
        <v>50</v>
      </c>
      <c r="B59" s="29">
        <v>38196</v>
      </c>
      <c r="C59" s="22">
        <v>0.6506944444444445</v>
      </c>
      <c r="D59" s="23" t="s">
        <v>88</v>
      </c>
      <c r="E59" s="30">
        <v>7.045</v>
      </c>
      <c r="F59" s="32" t="s">
        <v>29</v>
      </c>
      <c r="G59" s="25" t="s">
        <v>6</v>
      </c>
      <c r="H59" s="33" t="s">
        <v>3</v>
      </c>
      <c r="I59" s="25" t="s">
        <v>4</v>
      </c>
      <c r="J59" s="27" t="s">
        <v>87</v>
      </c>
      <c r="K59" s="28"/>
      <c r="L59" s="59"/>
      <c r="M59" s="59"/>
      <c r="N59" s="59"/>
      <c r="O59" s="59"/>
    </row>
    <row r="60" spans="1:15" ht="15">
      <c r="A60" s="20">
        <v>51</v>
      </c>
      <c r="B60" s="29">
        <v>38241</v>
      </c>
      <c r="C60" s="22">
        <v>0.23194444444444443</v>
      </c>
      <c r="D60" s="23" t="str">
        <f>IF(C60=""," ",TEXT(B60+C60-(0.29166),"hh:mm -- DD/MM/YY"))</f>
        <v>22:34 -- 10/09/04</v>
      </c>
      <c r="E60" s="30">
        <v>7.045</v>
      </c>
      <c r="F60" s="25" t="s">
        <v>72</v>
      </c>
      <c r="G60" s="25" t="s">
        <v>73</v>
      </c>
      <c r="H60" s="26" t="s">
        <v>3</v>
      </c>
      <c r="I60" s="25" t="s">
        <v>33</v>
      </c>
      <c r="J60" s="27" t="s">
        <v>89</v>
      </c>
      <c r="K60" s="28" t="s">
        <v>35</v>
      </c>
      <c r="L60" s="59"/>
      <c r="M60" s="59"/>
      <c r="N60" s="59"/>
      <c r="O60" s="59"/>
    </row>
    <row r="61" spans="1:15" ht="15">
      <c r="A61" s="20">
        <v>52</v>
      </c>
      <c r="B61" s="29">
        <v>38245</v>
      </c>
      <c r="C61" s="22">
        <v>0.8305555555555556</v>
      </c>
      <c r="D61" s="23" t="str">
        <f>IF(C61=""," ",TEXT(B61+C61-(0.29166),"hh:mm -- DD/MM/YY"))</f>
        <v>12:56 -- 15/09/04</v>
      </c>
      <c r="E61" s="30">
        <v>7.045</v>
      </c>
      <c r="F61" s="32" t="s">
        <v>90</v>
      </c>
      <c r="G61" s="25" t="s">
        <v>73</v>
      </c>
      <c r="H61" s="26">
        <v>45</v>
      </c>
      <c r="I61" s="25" t="s">
        <v>64</v>
      </c>
      <c r="J61" s="27" t="s">
        <v>91</v>
      </c>
      <c r="K61" s="28"/>
      <c r="L61" s="59"/>
      <c r="M61" s="59"/>
      <c r="N61" s="59"/>
      <c r="O61" s="59"/>
    </row>
    <row r="62" spans="1:15" ht="15">
      <c r="A62" s="20">
        <v>53</v>
      </c>
      <c r="B62" s="29">
        <v>38348</v>
      </c>
      <c r="C62" s="22">
        <v>0.09861111111111111</v>
      </c>
      <c r="D62" s="23" t="str">
        <f>IF(C62=""," ",TEXT(B62+C62-(0.29166),"hh:mm -- DD/MM/YY"))</f>
        <v>19:22 -- 26/12/04</v>
      </c>
      <c r="E62" s="30">
        <v>7.045</v>
      </c>
      <c r="F62" s="32" t="s">
        <v>12</v>
      </c>
      <c r="G62" s="25" t="s">
        <v>23</v>
      </c>
      <c r="H62" s="26" t="s">
        <v>3</v>
      </c>
      <c r="I62" s="25" t="s">
        <v>4</v>
      </c>
      <c r="J62" s="27" t="s">
        <v>498</v>
      </c>
      <c r="K62" s="28" t="s">
        <v>16</v>
      </c>
      <c r="L62" s="59"/>
      <c r="M62" s="59"/>
      <c r="N62" s="59"/>
      <c r="O62" s="59"/>
    </row>
    <row r="63" spans="1:15" ht="15">
      <c r="A63" s="20">
        <v>54</v>
      </c>
      <c r="B63" s="29">
        <v>38168</v>
      </c>
      <c r="C63" s="22">
        <v>0.36319444444444443</v>
      </c>
      <c r="D63" s="23" t="s">
        <v>92</v>
      </c>
      <c r="E63" s="30">
        <v>7.05</v>
      </c>
      <c r="F63" s="32" t="s">
        <v>93</v>
      </c>
      <c r="G63" s="25" t="s">
        <v>6</v>
      </c>
      <c r="H63" s="26" t="s">
        <v>3</v>
      </c>
      <c r="I63" s="25" t="s">
        <v>8</v>
      </c>
      <c r="J63" s="27" t="s">
        <v>94</v>
      </c>
      <c r="K63" s="28"/>
      <c r="L63" s="59"/>
      <c r="M63" s="59"/>
      <c r="N63" s="59"/>
      <c r="O63" s="59"/>
    </row>
    <row r="64" spans="1:15" ht="15">
      <c r="A64" s="20">
        <v>55</v>
      </c>
      <c r="B64" s="29">
        <v>38203</v>
      </c>
      <c r="C64" s="22">
        <v>0.003472222222222222</v>
      </c>
      <c r="D64" s="23" t="s">
        <v>95</v>
      </c>
      <c r="E64" s="30">
        <v>7.05162</v>
      </c>
      <c r="F64" s="32" t="s">
        <v>96</v>
      </c>
      <c r="G64" s="25" t="s">
        <v>96</v>
      </c>
      <c r="H64" s="26">
        <v>120</v>
      </c>
      <c r="I64" s="25" t="s">
        <v>84</v>
      </c>
      <c r="J64" s="27" t="s">
        <v>97</v>
      </c>
      <c r="K64" s="28"/>
      <c r="L64" s="59"/>
      <c r="M64" s="59"/>
      <c r="N64" s="59"/>
      <c r="O64" s="59"/>
    </row>
    <row r="65" spans="1:15" ht="15">
      <c r="A65" s="20">
        <v>56</v>
      </c>
      <c r="B65" s="29">
        <v>38176</v>
      </c>
      <c r="C65" s="22">
        <v>0.8388888888888889</v>
      </c>
      <c r="D65" s="23" t="s">
        <v>98</v>
      </c>
      <c r="E65" s="30">
        <v>7.0525</v>
      </c>
      <c r="F65" s="25" t="s">
        <v>29</v>
      </c>
      <c r="G65" s="25" t="s">
        <v>6</v>
      </c>
      <c r="H65" s="26" t="s">
        <v>3</v>
      </c>
      <c r="I65" s="25" t="s">
        <v>4</v>
      </c>
      <c r="J65" s="27" t="s">
        <v>87</v>
      </c>
      <c r="K65" s="28" t="s">
        <v>10</v>
      </c>
      <c r="L65" s="59"/>
      <c r="M65" s="59"/>
      <c r="N65" s="59"/>
      <c r="O65" s="59"/>
    </row>
    <row r="66" spans="1:15" ht="15">
      <c r="A66" s="20">
        <v>57</v>
      </c>
      <c r="B66" s="29">
        <v>38320</v>
      </c>
      <c r="C66" s="22">
        <v>0.32222222222222224</v>
      </c>
      <c r="D66" s="23" t="str">
        <f>IF(C66=""," ",TEXT(B66+C66-(0.29166),"hh:mm -- DD/MM/YY"))</f>
        <v>00:44 -- 29/11/04</v>
      </c>
      <c r="E66" s="30">
        <v>7.0563</v>
      </c>
      <c r="F66" s="25" t="s">
        <v>26</v>
      </c>
      <c r="G66" s="25" t="s">
        <v>2</v>
      </c>
      <c r="H66" s="26" t="s">
        <v>3</v>
      </c>
      <c r="I66" s="25" t="s">
        <v>4</v>
      </c>
      <c r="J66" s="27" t="s">
        <v>483</v>
      </c>
      <c r="K66" s="28" t="s">
        <v>424</v>
      </c>
      <c r="L66" s="59"/>
      <c r="M66" s="59"/>
      <c r="N66" s="59"/>
      <c r="O66" s="59"/>
    </row>
    <row r="67" spans="1:15" ht="15">
      <c r="A67" s="20">
        <v>58</v>
      </c>
      <c r="B67" s="29">
        <v>38275</v>
      </c>
      <c r="C67" s="22">
        <v>0.3138888888888889</v>
      </c>
      <c r="D67" s="23" t="str">
        <f>IF(C67=""," ",TEXT(B67+C67-(0.29166),"hh:mm -- DD/MM/YY"))</f>
        <v>00:32 -- 15/10/04</v>
      </c>
      <c r="E67" s="30">
        <v>7.06</v>
      </c>
      <c r="F67" s="32" t="s">
        <v>72</v>
      </c>
      <c r="G67" s="25" t="s">
        <v>73</v>
      </c>
      <c r="H67" s="26">
        <v>90</v>
      </c>
      <c r="I67" s="25" t="s">
        <v>120</v>
      </c>
      <c r="J67" s="27" t="s">
        <v>444</v>
      </c>
      <c r="K67" s="28" t="s">
        <v>424</v>
      </c>
      <c r="L67" s="59"/>
      <c r="M67" s="59"/>
      <c r="N67" s="59"/>
      <c r="O67" s="59"/>
    </row>
    <row r="68" spans="1:15" ht="15">
      <c r="A68" s="20">
        <v>59</v>
      </c>
      <c r="B68" s="29">
        <v>38203</v>
      </c>
      <c r="C68" s="22">
        <v>0.025</v>
      </c>
      <c r="D68" s="23" t="s">
        <v>99</v>
      </c>
      <c r="E68" s="30">
        <v>7.06304</v>
      </c>
      <c r="F68" s="25" t="s">
        <v>96</v>
      </c>
      <c r="G68" s="25" t="s">
        <v>96</v>
      </c>
      <c r="H68" s="26">
        <v>120</v>
      </c>
      <c r="I68" s="25" t="s">
        <v>84</v>
      </c>
      <c r="J68" s="27" t="s">
        <v>97</v>
      </c>
      <c r="K68" s="28" t="s">
        <v>16</v>
      </c>
      <c r="L68" s="59"/>
      <c r="M68" s="59"/>
      <c r="N68" s="59"/>
      <c r="O68" s="59"/>
    </row>
    <row r="69" spans="1:15" ht="15">
      <c r="A69" s="20">
        <v>60</v>
      </c>
      <c r="B69" s="21">
        <v>38167</v>
      </c>
      <c r="C69" s="22">
        <v>0.6097222222222222</v>
      </c>
      <c r="D69" s="23" t="s">
        <v>100</v>
      </c>
      <c r="E69" s="24">
        <v>7.065</v>
      </c>
      <c r="F69" s="25" t="s">
        <v>29</v>
      </c>
      <c r="G69" s="25" t="s">
        <v>6</v>
      </c>
      <c r="H69" s="26" t="s">
        <v>3</v>
      </c>
      <c r="I69" s="25" t="s">
        <v>21</v>
      </c>
      <c r="J69" s="27" t="s">
        <v>31</v>
      </c>
      <c r="K69" s="34"/>
      <c r="L69" s="59"/>
      <c r="M69" s="59"/>
      <c r="N69" s="59"/>
      <c r="O69" s="59"/>
    </row>
    <row r="70" spans="1:15" ht="15">
      <c r="A70" s="20">
        <v>61</v>
      </c>
      <c r="B70" s="29">
        <v>38345</v>
      </c>
      <c r="C70" s="22">
        <v>0.2708333333333333</v>
      </c>
      <c r="D70" s="23" t="str">
        <f>IF(C70=""," ",TEXT(B70+C70-(0.29166),"hh:mm -- DD/MM/YY"))</f>
        <v>23:30 -- 23/12/04</v>
      </c>
      <c r="E70" s="30">
        <v>7.06731</v>
      </c>
      <c r="F70" s="25" t="s">
        <v>12</v>
      </c>
      <c r="G70" s="25" t="s">
        <v>23</v>
      </c>
      <c r="H70" s="26" t="s">
        <v>3</v>
      </c>
      <c r="I70" s="25" t="s">
        <v>492</v>
      </c>
      <c r="J70" s="27" t="s">
        <v>423</v>
      </c>
      <c r="K70" s="28"/>
      <c r="L70" s="59"/>
      <c r="M70" s="59"/>
      <c r="N70" s="59"/>
      <c r="O70" s="59"/>
    </row>
    <row r="71" spans="1:15" ht="15">
      <c r="A71" s="20">
        <v>62</v>
      </c>
      <c r="B71" s="29">
        <v>38339</v>
      </c>
      <c r="C71" s="22">
        <v>0.2263888888888889</v>
      </c>
      <c r="D71" s="23" t="str">
        <f>IF(C71=""," ",TEXT(B71+C71-(0.29166),"hh:mm -- DD/MM/YY"))</f>
        <v>22:26 -- 17/12/04</v>
      </c>
      <c r="E71" s="30">
        <v>7.069</v>
      </c>
      <c r="F71" s="25" t="s">
        <v>12</v>
      </c>
      <c r="G71" s="25" t="s">
        <v>178</v>
      </c>
      <c r="H71" s="26" t="s">
        <v>3</v>
      </c>
      <c r="I71" s="25" t="s">
        <v>39</v>
      </c>
      <c r="J71" s="27" t="s">
        <v>503</v>
      </c>
      <c r="K71" s="28"/>
      <c r="L71" s="59"/>
      <c r="M71" s="59"/>
      <c r="N71" s="59"/>
      <c r="O71" s="59"/>
    </row>
    <row r="72" spans="1:15" ht="15">
      <c r="A72" s="20">
        <v>63</v>
      </c>
      <c r="B72" s="29">
        <v>38340</v>
      </c>
      <c r="C72" s="22">
        <v>0.42083333333333334</v>
      </c>
      <c r="D72" s="23" t="str">
        <f>IF(C72=""," ",TEXT(B72+C72-(0.29166),"hh:mm -- DD/MM/YY"))</f>
        <v>03:06 -- 19/12/04</v>
      </c>
      <c r="E72" s="30">
        <v>7.076</v>
      </c>
      <c r="F72" s="25" t="s">
        <v>72</v>
      </c>
      <c r="G72" s="25" t="s">
        <v>73</v>
      </c>
      <c r="H72" s="26" t="s">
        <v>3</v>
      </c>
      <c r="I72" s="25" t="s">
        <v>4</v>
      </c>
      <c r="J72" s="27" t="s">
        <v>504</v>
      </c>
      <c r="K72" s="28"/>
      <c r="L72" s="59"/>
      <c r="M72" s="59"/>
      <c r="N72" s="59"/>
      <c r="O72" s="59"/>
    </row>
    <row r="73" spans="1:15" ht="15">
      <c r="A73" s="20">
        <v>64</v>
      </c>
      <c r="B73" s="29">
        <v>38202</v>
      </c>
      <c r="C73" s="22">
        <v>0.9284722222222223</v>
      </c>
      <c r="D73" s="23" t="s">
        <v>101</v>
      </c>
      <c r="E73" s="30">
        <v>7.07899</v>
      </c>
      <c r="F73" s="25" t="s">
        <v>96</v>
      </c>
      <c r="G73" s="25" t="s">
        <v>96</v>
      </c>
      <c r="H73" s="26">
        <v>120</v>
      </c>
      <c r="I73" s="25" t="s">
        <v>84</v>
      </c>
      <c r="J73" s="27" t="s">
        <v>97</v>
      </c>
      <c r="K73" s="28"/>
      <c r="L73" s="59"/>
      <c r="M73" s="59"/>
      <c r="N73" s="59"/>
      <c r="O73" s="59"/>
    </row>
    <row r="74" spans="1:15" ht="15">
      <c r="A74" s="20">
        <v>65</v>
      </c>
      <c r="B74" s="29">
        <v>38176</v>
      </c>
      <c r="C74" s="22">
        <v>0.8333333333333334</v>
      </c>
      <c r="D74" s="23" t="s">
        <v>102</v>
      </c>
      <c r="E74" s="30">
        <v>7.079</v>
      </c>
      <c r="F74" s="25" t="s">
        <v>29</v>
      </c>
      <c r="G74" s="25" t="s">
        <v>6</v>
      </c>
      <c r="H74" s="26" t="s">
        <v>3</v>
      </c>
      <c r="I74" s="25" t="s">
        <v>39</v>
      </c>
      <c r="J74" s="27" t="s">
        <v>103</v>
      </c>
      <c r="K74" s="28" t="s">
        <v>10</v>
      </c>
      <c r="L74" s="59"/>
      <c r="M74" s="59"/>
      <c r="N74" s="59"/>
      <c r="O74" s="59"/>
    </row>
    <row r="75" spans="1:15" ht="15">
      <c r="A75" s="20">
        <v>66</v>
      </c>
      <c r="B75" s="29">
        <v>38242</v>
      </c>
      <c r="C75" s="22">
        <v>0.2708333333333333</v>
      </c>
      <c r="D75" s="23" t="str">
        <f>IF(C75=""," ",TEXT(B75+C75-(0.29166),"hh:mm -- DD/MM/YY"))</f>
        <v>23:30 -- 11/09/04</v>
      </c>
      <c r="E75" s="30">
        <v>7.079</v>
      </c>
      <c r="F75" s="32" t="s">
        <v>63</v>
      </c>
      <c r="G75" s="25" t="s">
        <v>104</v>
      </c>
      <c r="H75" s="26" t="s">
        <v>3</v>
      </c>
      <c r="I75" s="25" t="s">
        <v>4</v>
      </c>
      <c r="J75" s="27" t="s">
        <v>105</v>
      </c>
      <c r="K75" s="28"/>
      <c r="L75" s="59"/>
      <c r="M75" s="59"/>
      <c r="N75" s="59"/>
      <c r="O75" s="59"/>
    </row>
    <row r="76" spans="1:15" ht="15">
      <c r="A76" s="20">
        <v>67</v>
      </c>
      <c r="B76" s="29">
        <v>38245</v>
      </c>
      <c r="C76" s="22">
        <v>0.8284722222222222</v>
      </c>
      <c r="D76" s="23" t="str">
        <f>IF(C76=""," ",TEXT(B76+C76-(0.29166),"hh:mm -- DD/MM/YY"))</f>
        <v>12:53 -- 15/09/04</v>
      </c>
      <c r="E76" s="30">
        <v>7.07911</v>
      </c>
      <c r="F76" s="25" t="s">
        <v>12</v>
      </c>
      <c r="G76" s="25" t="s">
        <v>106</v>
      </c>
      <c r="H76" s="26" t="s">
        <v>3</v>
      </c>
      <c r="I76" s="25" t="s">
        <v>4</v>
      </c>
      <c r="J76" s="27" t="s">
        <v>107</v>
      </c>
      <c r="K76" s="28"/>
      <c r="L76" s="59"/>
      <c r="M76" s="59"/>
      <c r="N76" s="59"/>
      <c r="O76" s="59"/>
    </row>
    <row r="77" spans="1:15" ht="15">
      <c r="A77" s="20">
        <v>68</v>
      </c>
      <c r="B77" s="29">
        <v>38175</v>
      </c>
      <c r="C77" s="22">
        <v>0.9805555555555556</v>
      </c>
      <c r="D77" s="23" t="s">
        <v>108</v>
      </c>
      <c r="E77" s="30">
        <v>7.07912</v>
      </c>
      <c r="F77" s="25" t="s">
        <v>63</v>
      </c>
      <c r="G77" s="25" t="s">
        <v>63</v>
      </c>
      <c r="H77" s="26" t="s">
        <v>3</v>
      </c>
      <c r="I77" s="25" t="s">
        <v>21</v>
      </c>
      <c r="J77" s="27" t="s">
        <v>109</v>
      </c>
      <c r="K77" s="28"/>
      <c r="L77" s="59"/>
      <c r="M77" s="59"/>
      <c r="N77" s="59"/>
      <c r="O77" s="59"/>
    </row>
    <row r="78" spans="1:15" ht="15">
      <c r="A78" s="20">
        <v>69</v>
      </c>
      <c r="B78" s="21">
        <v>38167</v>
      </c>
      <c r="C78" s="22">
        <v>0.6118055555555556</v>
      </c>
      <c r="D78" s="23" t="s">
        <v>110</v>
      </c>
      <c r="E78" s="24">
        <v>7.08</v>
      </c>
      <c r="F78" s="25" t="s">
        <v>29</v>
      </c>
      <c r="G78" s="25" t="s">
        <v>6</v>
      </c>
      <c r="H78" s="26" t="s">
        <v>3</v>
      </c>
      <c r="I78" s="25" t="s">
        <v>30</v>
      </c>
      <c r="J78" s="27" t="s">
        <v>31</v>
      </c>
      <c r="K78" s="34" t="s">
        <v>79</v>
      </c>
      <c r="L78" s="59"/>
      <c r="M78" s="59"/>
      <c r="N78" s="59"/>
      <c r="O78" s="59"/>
    </row>
    <row r="79" spans="1:15" ht="15">
      <c r="A79" s="20">
        <v>70</v>
      </c>
      <c r="B79" s="29">
        <v>38214</v>
      </c>
      <c r="C79" s="22">
        <v>0.7673611111111112</v>
      </c>
      <c r="D79" s="23" t="s">
        <v>111</v>
      </c>
      <c r="E79" s="30">
        <v>7.08371</v>
      </c>
      <c r="F79" s="25" t="s">
        <v>12</v>
      </c>
      <c r="G79" s="25" t="s">
        <v>13</v>
      </c>
      <c r="H79" s="26" t="s">
        <v>3</v>
      </c>
      <c r="I79" s="25" t="s">
        <v>39</v>
      </c>
      <c r="J79" s="27" t="s">
        <v>112</v>
      </c>
      <c r="K79" s="28" t="s">
        <v>10</v>
      </c>
      <c r="L79" s="59"/>
      <c r="M79" s="59"/>
      <c r="N79" s="59"/>
      <c r="O79" s="59"/>
    </row>
    <row r="80" spans="1:15" ht="15">
      <c r="A80" s="20">
        <v>71</v>
      </c>
      <c r="B80" s="29">
        <v>38345</v>
      </c>
      <c r="C80" s="22">
        <v>0.27291666666666664</v>
      </c>
      <c r="D80" s="23" t="str">
        <f>IF(C80=""," ",TEXT(B80+C80-(0.29166),"hh:mm -- DD/MM/YY"))</f>
        <v>23:33 -- 23/12/04</v>
      </c>
      <c r="E80" s="30">
        <v>7.08531</v>
      </c>
      <c r="F80" s="32" t="s">
        <v>42</v>
      </c>
      <c r="G80" s="25" t="s">
        <v>497</v>
      </c>
      <c r="H80" s="26" t="s">
        <v>3</v>
      </c>
      <c r="I80" s="25" t="s">
        <v>492</v>
      </c>
      <c r="J80" s="27" t="s">
        <v>495</v>
      </c>
      <c r="K80" s="28"/>
      <c r="L80" s="59"/>
      <c r="M80" s="59"/>
      <c r="N80" s="59"/>
      <c r="O80" s="59"/>
    </row>
    <row r="81" spans="1:15" ht="15">
      <c r="A81" s="20">
        <v>72</v>
      </c>
      <c r="B81" s="29">
        <v>38245</v>
      </c>
      <c r="C81" s="22">
        <v>0.8229166666666666</v>
      </c>
      <c r="D81" s="23" t="str">
        <f>IF(C81=""," ",TEXT(B81+C81-(0.29166),"hh:mm -- DD/MM/YY"))</f>
        <v>12:45 -- 15/09/04</v>
      </c>
      <c r="E81" s="30">
        <v>7.08775</v>
      </c>
      <c r="F81" s="32" t="s">
        <v>12</v>
      </c>
      <c r="G81" s="25" t="s">
        <v>104</v>
      </c>
      <c r="H81" s="26" t="s">
        <v>3</v>
      </c>
      <c r="I81" s="25" t="s">
        <v>4</v>
      </c>
      <c r="J81" s="27" t="s">
        <v>113</v>
      </c>
      <c r="K81" s="28"/>
      <c r="L81" s="59"/>
      <c r="M81" s="59"/>
      <c r="N81" s="59"/>
      <c r="O81" s="59"/>
    </row>
    <row r="82" spans="1:15" ht="15">
      <c r="A82" s="20">
        <v>73</v>
      </c>
      <c r="B82" s="21">
        <v>38174</v>
      </c>
      <c r="C82" s="31">
        <v>0.4055555555555555</v>
      </c>
      <c r="D82" s="23" t="s">
        <v>114</v>
      </c>
      <c r="E82" s="24">
        <v>7.091</v>
      </c>
      <c r="F82" s="25" t="s">
        <v>29</v>
      </c>
      <c r="G82" s="25" t="s">
        <v>73</v>
      </c>
      <c r="H82" s="26" t="s">
        <v>3</v>
      </c>
      <c r="I82" s="25" t="s">
        <v>39</v>
      </c>
      <c r="J82" s="27" t="s">
        <v>115</v>
      </c>
      <c r="K82" s="28"/>
      <c r="L82" s="59"/>
      <c r="M82" s="59"/>
      <c r="N82" s="59"/>
      <c r="O82" s="59"/>
    </row>
    <row r="83" spans="1:15" ht="15">
      <c r="A83" s="20">
        <v>74</v>
      </c>
      <c r="B83" s="29">
        <v>38241</v>
      </c>
      <c r="C83" s="22">
        <v>0.2041666666666667</v>
      </c>
      <c r="D83" s="23" t="str">
        <f>IF(C83=""," ",TEXT(B83+C83-(0.29166),"hh:mm -- DD/MM/YY"))</f>
        <v>21:54 -- 10/09/04</v>
      </c>
      <c r="E83" s="30">
        <v>7.092</v>
      </c>
      <c r="F83" s="25" t="s">
        <v>12</v>
      </c>
      <c r="G83" s="25" t="s">
        <v>23</v>
      </c>
      <c r="H83" s="26" t="s">
        <v>3</v>
      </c>
      <c r="I83" s="25" t="s">
        <v>33</v>
      </c>
      <c r="J83" s="27" t="s">
        <v>24</v>
      </c>
      <c r="K83" s="28"/>
      <c r="L83" s="59"/>
      <c r="M83" s="59"/>
      <c r="N83" s="59"/>
      <c r="O83" s="59"/>
    </row>
    <row r="84" spans="1:15" ht="15">
      <c r="A84" s="20">
        <v>75</v>
      </c>
      <c r="B84" s="21">
        <v>38174</v>
      </c>
      <c r="C84" s="31">
        <v>0.40902777777777777</v>
      </c>
      <c r="D84" s="23" t="s">
        <v>116</v>
      </c>
      <c r="E84" s="24">
        <v>7.094</v>
      </c>
      <c r="F84" s="32" t="s">
        <v>29</v>
      </c>
      <c r="G84" s="25" t="s">
        <v>73</v>
      </c>
      <c r="H84" s="26" t="s">
        <v>3</v>
      </c>
      <c r="I84" s="25" t="s">
        <v>39</v>
      </c>
      <c r="J84" s="27" t="s">
        <v>117</v>
      </c>
      <c r="K84" s="28"/>
      <c r="L84" s="59"/>
      <c r="M84" s="59"/>
      <c r="N84" s="59"/>
      <c r="O84" s="59"/>
    </row>
    <row r="85" spans="1:15" ht="15">
      <c r="A85" s="20">
        <v>76</v>
      </c>
      <c r="B85" s="29">
        <v>38245</v>
      </c>
      <c r="C85" s="22">
        <v>0.825</v>
      </c>
      <c r="D85" s="23" t="str">
        <f>IF(C85=""," ",TEXT(B85+C85-(0.29166),"hh:mm -- DD/MM/YY"))</f>
        <v>12:48 -- 15/09/04</v>
      </c>
      <c r="E85" s="30">
        <v>7.0988</v>
      </c>
      <c r="F85" s="25" t="s">
        <v>12</v>
      </c>
      <c r="G85" s="25" t="s">
        <v>106</v>
      </c>
      <c r="H85" s="26" t="s">
        <v>3</v>
      </c>
      <c r="I85" s="25" t="s">
        <v>4</v>
      </c>
      <c r="J85" s="27" t="s">
        <v>118</v>
      </c>
      <c r="K85" s="28"/>
      <c r="L85" s="59"/>
      <c r="M85" s="59"/>
      <c r="N85" s="59"/>
      <c r="O85" s="59"/>
    </row>
    <row r="86" spans="1:15" ht="15">
      <c r="A86" s="20">
        <v>77</v>
      </c>
      <c r="B86" s="29">
        <v>38203</v>
      </c>
      <c r="C86" s="22">
        <v>0.02638888888888889</v>
      </c>
      <c r="D86" s="23" t="s">
        <v>119</v>
      </c>
      <c r="E86" s="30">
        <v>7.09897</v>
      </c>
      <c r="F86" s="25" t="s">
        <v>93</v>
      </c>
      <c r="G86" s="25" t="s">
        <v>2</v>
      </c>
      <c r="H86" s="26" t="s">
        <v>3</v>
      </c>
      <c r="I86" s="25" t="s">
        <v>120</v>
      </c>
      <c r="J86" s="27" t="s">
        <v>121</v>
      </c>
      <c r="K86" s="28" t="s">
        <v>16</v>
      </c>
      <c r="L86" s="59"/>
      <c r="M86" s="59"/>
      <c r="N86" s="59"/>
      <c r="O86" s="59"/>
    </row>
    <row r="87" spans="1:15" ht="15">
      <c r="A87" s="20">
        <v>78</v>
      </c>
      <c r="B87" s="29">
        <v>38242</v>
      </c>
      <c r="C87" s="22">
        <v>0.27569444444444446</v>
      </c>
      <c r="D87" s="23" t="str">
        <f>IF(C87=""," ",TEXT(B87+C87-(0.29166),"hh:mm -- DD/MM/YY"))</f>
        <v>23:37 -- 11/09/04</v>
      </c>
      <c r="E87" s="30">
        <v>7.099</v>
      </c>
      <c r="F87" s="25"/>
      <c r="G87" s="25" t="s">
        <v>2</v>
      </c>
      <c r="H87" s="26" t="s">
        <v>3</v>
      </c>
      <c r="I87" s="25" t="s">
        <v>120</v>
      </c>
      <c r="J87" s="27" t="s">
        <v>122</v>
      </c>
      <c r="K87" s="28"/>
      <c r="L87" s="59"/>
      <c r="M87" s="59"/>
      <c r="N87" s="59"/>
      <c r="O87" s="59"/>
    </row>
    <row r="88" spans="1:15" ht="15">
      <c r="A88" s="20">
        <v>79</v>
      </c>
      <c r="B88" s="29">
        <v>38345</v>
      </c>
      <c r="C88" s="22">
        <v>0.049305555555555554</v>
      </c>
      <c r="D88" s="23" t="str">
        <f>IF(C88=""," ",TEXT(B88+C88-(0.29166),"hh:mm -- DD/MM/YY"))</f>
        <v>18:11 -- 23/12/04</v>
      </c>
      <c r="E88" s="30">
        <v>7.099</v>
      </c>
      <c r="F88" s="25" t="s">
        <v>26</v>
      </c>
      <c r="G88" s="25" t="s">
        <v>73</v>
      </c>
      <c r="H88" s="26" t="s">
        <v>3</v>
      </c>
      <c r="I88" s="25" t="s">
        <v>492</v>
      </c>
      <c r="J88" s="27" t="s">
        <v>493</v>
      </c>
      <c r="K88" s="28" t="s">
        <v>490</v>
      </c>
      <c r="L88" s="59"/>
      <c r="M88" s="59"/>
      <c r="N88" s="59"/>
      <c r="O88" s="59"/>
    </row>
    <row r="89" spans="1:15" ht="15">
      <c r="A89" s="20">
        <v>80</v>
      </c>
      <c r="B89" s="29">
        <v>38348</v>
      </c>
      <c r="C89" s="22">
        <v>0.1013888888888889</v>
      </c>
      <c r="D89" s="23" t="str">
        <f>IF(C89=""," ",TEXT(B89+C89-(0.29166),"hh:mm -- DD/MM/YY"))</f>
        <v>19:26 -- 26/12/04</v>
      </c>
      <c r="E89" s="30">
        <v>7.099</v>
      </c>
      <c r="F89" s="25" t="s">
        <v>26</v>
      </c>
      <c r="G89" s="25" t="s">
        <v>73</v>
      </c>
      <c r="H89" s="26" t="s">
        <v>3</v>
      </c>
      <c r="I89" s="25" t="s">
        <v>4</v>
      </c>
      <c r="J89" s="27" t="s">
        <v>499</v>
      </c>
      <c r="K89" s="28"/>
      <c r="L89" s="59"/>
      <c r="M89" s="59"/>
      <c r="N89" s="59"/>
      <c r="O89" s="59"/>
    </row>
    <row r="90" spans="1:15" ht="15">
      <c r="A90" s="20">
        <v>81</v>
      </c>
      <c r="B90" s="21">
        <v>38163</v>
      </c>
      <c r="C90" s="31">
        <v>0.1951388888888889</v>
      </c>
      <c r="D90" s="23" t="s">
        <v>123</v>
      </c>
      <c r="E90" s="24">
        <v>7.1</v>
      </c>
      <c r="F90" s="25" t="s">
        <v>1</v>
      </c>
      <c r="G90" s="25" t="s">
        <v>6</v>
      </c>
      <c r="H90" s="26" t="s">
        <v>3</v>
      </c>
      <c r="I90" s="25" t="s">
        <v>124</v>
      </c>
      <c r="J90" s="27" t="s">
        <v>125</v>
      </c>
      <c r="K90" s="28" t="s">
        <v>16</v>
      </c>
      <c r="L90" s="59"/>
      <c r="M90" s="59"/>
      <c r="N90" s="59"/>
      <c r="O90" s="59"/>
    </row>
    <row r="91" spans="1:15" ht="15">
      <c r="A91" s="20">
        <v>82</v>
      </c>
      <c r="B91" s="21">
        <v>38174</v>
      </c>
      <c r="C91" s="31">
        <v>0.41111111111111115</v>
      </c>
      <c r="D91" s="23" t="s">
        <v>126</v>
      </c>
      <c r="E91" s="24">
        <v>7.1</v>
      </c>
      <c r="F91" s="25" t="s">
        <v>29</v>
      </c>
      <c r="G91" s="25" t="s">
        <v>73</v>
      </c>
      <c r="H91" s="26" t="s">
        <v>3</v>
      </c>
      <c r="I91" s="25" t="s">
        <v>39</v>
      </c>
      <c r="J91" s="27" t="s">
        <v>127</v>
      </c>
      <c r="K91" s="28"/>
      <c r="L91" s="59"/>
      <c r="M91" s="59"/>
      <c r="N91" s="59"/>
      <c r="O91" s="59"/>
    </row>
    <row r="92" spans="1:15" ht="15">
      <c r="A92" s="20">
        <v>83</v>
      </c>
      <c r="B92" s="29">
        <v>38241</v>
      </c>
      <c r="C92" s="22">
        <v>0.20486111111111113</v>
      </c>
      <c r="D92" s="23" t="str">
        <f>IF(C92=""," ",TEXT(B92+C92-(0.29166),"hh:mm -- DD/MM/YY"))</f>
        <v>21:55 -- 10/09/04</v>
      </c>
      <c r="E92" s="30">
        <v>7.1025</v>
      </c>
      <c r="F92" s="25" t="s">
        <v>128</v>
      </c>
      <c r="G92" s="25" t="s">
        <v>73</v>
      </c>
      <c r="H92" s="26" t="s">
        <v>3</v>
      </c>
      <c r="I92" s="35" t="s">
        <v>33</v>
      </c>
      <c r="J92" s="27" t="s">
        <v>129</v>
      </c>
      <c r="K92" s="36"/>
      <c r="L92" s="59"/>
      <c r="M92" s="59"/>
      <c r="N92" s="59"/>
      <c r="O92" s="59"/>
    </row>
    <row r="93" spans="1:15" ht="15">
      <c r="A93" s="20">
        <v>84</v>
      </c>
      <c r="B93" s="37">
        <v>38338</v>
      </c>
      <c r="C93" s="38">
        <v>0.21736111111111112</v>
      </c>
      <c r="D93" s="23" t="str">
        <f>IF(C93=""," ",TEXT(B93+C93-(0.29166),"hh:mm -- DD/MM/YY"))</f>
        <v>22:13 -- 16/12/04</v>
      </c>
      <c r="E93" s="39">
        <v>7.104</v>
      </c>
      <c r="F93" s="35" t="s">
        <v>26</v>
      </c>
      <c r="G93" s="35" t="s">
        <v>73</v>
      </c>
      <c r="H93" s="40" t="s">
        <v>3</v>
      </c>
      <c r="I93" s="35" t="s">
        <v>4</v>
      </c>
      <c r="J93" s="27" t="s">
        <v>501</v>
      </c>
      <c r="K93" s="28"/>
      <c r="L93" s="59"/>
      <c r="M93" s="59"/>
      <c r="N93" s="59"/>
      <c r="O93" s="59"/>
    </row>
    <row r="94" spans="1:15" ht="15">
      <c r="A94" s="20">
        <v>85</v>
      </c>
      <c r="B94" s="29">
        <v>38339</v>
      </c>
      <c r="C94" s="22">
        <v>0.2</v>
      </c>
      <c r="D94" s="23" t="str">
        <f>IF(C94=""," ",TEXT(B94+C94-(0.29166),"hh:mm -- DD/MM/YY"))</f>
        <v>21:48 -- 17/12/04</v>
      </c>
      <c r="E94" s="30">
        <v>7.45</v>
      </c>
      <c r="F94" s="25" t="s">
        <v>12</v>
      </c>
      <c r="G94" s="25" t="s">
        <v>349</v>
      </c>
      <c r="H94" s="40" t="s">
        <v>3</v>
      </c>
      <c r="I94" s="25" t="s">
        <v>39</v>
      </c>
      <c r="J94" s="27" t="s">
        <v>502</v>
      </c>
      <c r="K94" s="28" t="s">
        <v>490</v>
      </c>
      <c r="L94" s="59"/>
      <c r="M94" s="59"/>
      <c r="N94" s="59"/>
      <c r="O94" s="59"/>
    </row>
    <row r="95" spans="1:15" ht="15">
      <c r="A95" s="20">
        <v>86</v>
      </c>
      <c r="B95" s="29">
        <v>38211</v>
      </c>
      <c r="C95" s="22">
        <v>0.31666666666666665</v>
      </c>
      <c r="D95" s="23" t="s">
        <v>130</v>
      </c>
      <c r="E95" s="30">
        <v>7.469</v>
      </c>
      <c r="F95" s="25" t="s">
        <v>93</v>
      </c>
      <c r="G95" s="25" t="s">
        <v>73</v>
      </c>
      <c r="H95" s="26" t="s">
        <v>3</v>
      </c>
      <c r="I95" s="25" t="s">
        <v>37</v>
      </c>
      <c r="J95" s="27" t="s">
        <v>131</v>
      </c>
      <c r="K95" s="28"/>
      <c r="L95" s="59"/>
      <c r="M95" s="59"/>
      <c r="N95" s="59"/>
      <c r="O95" s="59"/>
    </row>
    <row r="96" spans="1:15" ht="15">
      <c r="A96" s="20">
        <v>87</v>
      </c>
      <c r="B96" s="29">
        <v>38210</v>
      </c>
      <c r="C96" s="22">
        <v>0.02013888888888889</v>
      </c>
      <c r="D96" s="23" t="s">
        <v>132</v>
      </c>
      <c r="E96" s="30">
        <v>10.07381</v>
      </c>
      <c r="F96" s="25" t="s">
        <v>12</v>
      </c>
      <c r="G96" s="25" t="s">
        <v>13</v>
      </c>
      <c r="H96" s="26" t="s">
        <v>3</v>
      </c>
      <c r="I96" s="25" t="s">
        <v>39</v>
      </c>
      <c r="J96" s="27" t="s">
        <v>112</v>
      </c>
      <c r="K96" s="28"/>
      <c r="L96" s="59"/>
      <c r="M96" s="59"/>
      <c r="N96" s="59"/>
      <c r="O96" s="59"/>
    </row>
    <row r="97" spans="1:15" ht="15">
      <c r="A97" s="20">
        <v>88</v>
      </c>
      <c r="B97" s="29">
        <v>38210</v>
      </c>
      <c r="C97" s="22">
        <v>0.022222222222222223</v>
      </c>
      <c r="D97" s="23" t="s">
        <v>133</v>
      </c>
      <c r="E97" s="30">
        <v>10.13206</v>
      </c>
      <c r="F97" s="25" t="s">
        <v>12</v>
      </c>
      <c r="G97" s="25" t="s">
        <v>13</v>
      </c>
      <c r="H97" s="26" t="s">
        <v>3</v>
      </c>
      <c r="I97" s="25" t="s">
        <v>37</v>
      </c>
      <c r="J97" s="27" t="s">
        <v>134</v>
      </c>
      <c r="K97" s="28"/>
      <c r="L97" s="59"/>
      <c r="M97" s="59"/>
      <c r="N97" s="59"/>
      <c r="O97" s="59"/>
    </row>
    <row r="98" spans="1:15" ht="15">
      <c r="A98" s="20">
        <v>89</v>
      </c>
      <c r="B98" s="29">
        <v>38210</v>
      </c>
      <c r="C98" s="22">
        <v>0.02638888888888889</v>
      </c>
      <c r="D98" s="23" t="s">
        <v>135</v>
      </c>
      <c r="E98" s="30">
        <v>10.13206</v>
      </c>
      <c r="F98" s="25" t="s">
        <v>12</v>
      </c>
      <c r="G98" s="25" t="s">
        <v>13</v>
      </c>
      <c r="H98" s="26" t="s">
        <v>3</v>
      </c>
      <c r="I98" s="25" t="s">
        <v>33</v>
      </c>
      <c r="J98" s="27" t="s">
        <v>112</v>
      </c>
      <c r="K98" s="27"/>
      <c r="L98" s="59"/>
      <c r="M98" s="59"/>
      <c r="N98" s="59"/>
      <c r="O98" s="59"/>
    </row>
    <row r="99" spans="1:15" ht="15">
      <c r="A99" s="20">
        <v>90</v>
      </c>
      <c r="B99" s="29">
        <v>38280</v>
      </c>
      <c r="C99" s="22">
        <v>0.23680555555555557</v>
      </c>
      <c r="D99" s="23" t="str">
        <f>IF(C99=""," ",TEXT(B99+C99-(0.29166),"hh:mm -- DD/MM/YY"))</f>
        <v>22:41 -- 19/10/04</v>
      </c>
      <c r="E99" s="30">
        <v>13.9599</v>
      </c>
      <c r="F99" s="25" t="s">
        <v>12</v>
      </c>
      <c r="G99" s="25" t="s">
        <v>13</v>
      </c>
      <c r="H99" s="26">
        <v>120</v>
      </c>
      <c r="I99" s="50" t="s">
        <v>39</v>
      </c>
      <c r="J99" s="27" t="s">
        <v>450</v>
      </c>
      <c r="K99" s="28"/>
      <c r="L99" s="59"/>
      <c r="M99" s="59"/>
      <c r="N99" s="59"/>
      <c r="O99" s="59"/>
    </row>
    <row r="100" spans="1:15" ht="15">
      <c r="A100" s="20">
        <v>91</v>
      </c>
      <c r="B100" s="29">
        <v>38243</v>
      </c>
      <c r="C100" s="22">
        <v>0.3020833333333333</v>
      </c>
      <c r="D100" s="23" t="str">
        <f>IF(C100=""," ",TEXT(B100+C100-(0.29166),"hh:mm -- DD/MM/YY"))</f>
        <v>00:15 -- 13/09/04</v>
      </c>
      <c r="E100" s="30">
        <v>14.0016</v>
      </c>
      <c r="F100" s="25" t="s">
        <v>72</v>
      </c>
      <c r="G100" s="25" t="s">
        <v>73</v>
      </c>
      <c r="H100" s="26">
        <v>75</v>
      </c>
      <c r="I100" s="25" t="s">
        <v>136</v>
      </c>
      <c r="J100" s="27" t="s">
        <v>137</v>
      </c>
      <c r="K100" s="28" t="s">
        <v>35</v>
      </c>
      <c r="L100" s="59"/>
      <c r="M100" s="59"/>
      <c r="N100" s="59"/>
      <c r="O100" s="59"/>
    </row>
    <row r="101" spans="1:15" ht="15">
      <c r="A101" s="20">
        <v>92</v>
      </c>
      <c r="B101" s="29">
        <v>38280</v>
      </c>
      <c r="C101" s="22">
        <v>0.24375</v>
      </c>
      <c r="D101" s="23" t="str">
        <f>IF(C101=""," ",TEXT(B101+C101-(0.29166),"hh:mm -- DD/MM/YY"))</f>
        <v>22:51 -- 19/10/04</v>
      </c>
      <c r="E101" s="30">
        <v>14.00335</v>
      </c>
      <c r="F101" s="25" t="s">
        <v>72</v>
      </c>
      <c r="G101" s="41" t="s">
        <v>73</v>
      </c>
      <c r="H101" s="26">
        <v>60</v>
      </c>
      <c r="I101" s="25" t="s">
        <v>21</v>
      </c>
      <c r="J101" s="27" t="s">
        <v>451</v>
      </c>
      <c r="K101" s="28"/>
      <c r="L101" s="59"/>
      <c r="M101" s="59"/>
      <c r="N101" s="59"/>
      <c r="O101" s="59"/>
    </row>
    <row r="102" spans="1:15" ht="15">
      <c r="A102" s="20">
        <v>93</v>
      </c>
      <c r="B102" s="29">
        <v>38203</v>
      </c>
      <c r="C102" s="42">
        <v>0.34027777777777773</v>
      </c>
      <c r="D102" s="23" t="s">
        <v>138</v>
      </c>
      <c r="E102" s="30">
        <v>14.01902</v>
      </c>
      <c r="F102" s="32" t="s">
        <v>139</v>
      </c>
      <c r="G102" s="25" t="s">
        <v>73</v>
      </c>
      <c r="H102" s="33">
        <v>45</v>
      </c>
      <c r="I102" s="25" t="s">
        <v>84</v>
      </c>
      <c r="J102" s="27" t="s">
        <v>140</v>
      </c>
      <c r="K102" s="28"/>
      <c r="L102" s="59"/>
      <c r="M102" s="59"/>
      <c r="N102" s="59"/>
      <c r="O102" s="59"/>
    </row>
    <row r="103" spans="1:15" ht="15">
      <c r="A103" s="20">
        <v>94</v>
      </c>
      <c r="B103" s="43">
        <v>38197</v>
      </c>
      <c r="C103" s="22">
        <v>0.32430555555555557</v>
      </c>
      <c r="D103" s="23" t="s">
        <v>141</v>
      </c>
      <c r="E103" s="30">
        <v>14.02202</v>
      </c>
      <c r="F103" s="25" t="s">
        <v>29</v>
      </c>
      <c r="G103" s="35" t="s">
        <v>6</v>
      </c>
      <c r="H103" s="26">
        <v>105</v>
      </c>
      <c r="I103" s="25" t="s">
        <v>21</v>
      </c>
      <c r="J103" s="27" t="s">
        <v>142</v>
      </c>
      <c r="K103" s="28" t="s">
        <v>10</v>
      </c>
      <c r="L103" s="59"/>
      <c r="M103" s="59"/>
      <c r="N103" s="59"/>
      <c r="O103" s="59"/>
    </row>
    <row r="104" spans="1:15" ht="15">
      <c r="A104" s="20">
        <v>95</v>
      </c>
      <c r="B104" s="43">
        <v>38233</v>
      </c>
      <c r="C104" s="22">
        <v>0.9666666666666667</v>
      </c>
      <c r="D104" s="23" t="str">
        <f>IF(C104=""," ",TEXT(B104+C104-(0.29166),"hh:mm -- DD/MM/YY"))</f>
        <v>16:12 -- 03/09/04</v>
      </c>
      <c r="E104" s="30">
        <v>14.0235</v>
      </c>
      <c r="F104" s="25" t="s">
        <v>12</v>
      </c>
      <c r="G104" s="25" t="s">
        <v>13</v>
      </c>
      <c r="H104" s="25" t="s">
        <v>2</v>
      </c>
      <c r="I104" s="25" t="s">
        <v>2</v>
      </c>
      <c r="J104" s="27" t="s">
        <v>24</v>
      </c>
      <c r="K104" s="28" t="s">
        <v>16</v>
      </c>
      <c r="L104" s="59"/>
      <c r="M104" s="59"/>
      <c r="N104" s="59"/>
      <c r="O104" s="59"/>
    </row>
    <row r="105" spans="1:15" ht="15">
      <c r="A105" s="20">
        <v>96</v>
      </c>
      <c r="B105" s="43">
        <v>38202</v>
      </c>
      <c r="C105" s="22">
        <v>0.9152777777777777</v>
      </c>
      <c r="D105" s="23" t="s">
        <v>143</v>
      </c>
      <c r="E105" s="30">
        <v>14.0255</v>
      </c>
      <c r="F105" s="25" t="s">
        <v>12</v>
      </c>
      <c r="G105" s="25" t="s">
        <v>13</v>
      </c>
      <c r="H105" s="26">
        <v>315</v>
      </c>
      <c r="I105" s="25" t="s">
        <v>136</v>
      </c>
      <c r="J105" s="27" t="s">
        <v>144</v>
      </c>
      <c r="K105" s="28"/>
      <c r="L105" s="59"/>
      <c r="M105" s="59"/>
      <c r="N105" s="59"/>
      <c r="O105" s="59"/>
    </row>
    <row r="106" spans="1:15" ht="15">
      <c r="A106" s="20">
        <v>97</v>
      </c>
      <c r="B106" s="43">
        <v>38202</v>
      </c>
      <c r="C106" s="22">
        <v>0.9201388888888888</v>
      </c>
      <c r="D106" s="23" t="s">
        <v>145</v>
      </c>
      <c r="E106" s="30">
        <v>14.0255</v>
      </c>
      <c r="F106" s="25" t="s">
        <v>12</v>
      </c>
      <c r="G106" s="25" t="s">
        <v>13</v>
      </c>
      <c r="H106" s="26">
        <v>315</v>
      </c>
      <c r="I106" s="25" t="s">
        <v>136</v>
      </c>
      <c r="J106" s="27" t="s">
        <v>146</v>
      </c>
      <c r="K106" s="28"/>
      <c r="L106" s="59"/>
      <c r="M106" s="59"/>
      <c r="N106" s="59"/>
      <c r="O106" s="59"/>
    </row>
    <row r="107" spans="1:15" ht="15">
      <c r="A107" s="20">
        <v>98</v>
      </c>
      <c r="B107" s="43">
        <v>38216</v>
      </c>
      <c r="C107" s="22">
        <v>0.6638888888888889</v>
      </c>
      <c r="D107" s="23" t="s">
        <v>147</v>
      </c>
      <c r="E107" s="30">
        <v>14.02725</v>
      </c>
      <c r="F107" s="25" t="s">
        <v>12</v>
      </c>
      <c r="G107" s="41" t="s">
        <v>13</v>
      </c>
      <c r="H107" s="26">
        <v>330</v>
      </c>
      <c r="I107" s="25" t="s">
        <v>39</v>
      </c>
      <c r="J107" s="27" t="s">
        <v>148</v>
      </c>
      <c r="K107" s="28"/>
      <c r="L107" s="59"/>
      <c r="M107" s="59"/>
      <c r="N107" s="59"/>
      <c r="O107" s="59"/>
    </row>
    <row r="108" spans="1:15" ht="15">
      <c r="A108" s="20">
        <v>99</v>
      </c>
      <c r="B108" s="29">
        <v>38176</v>
      </c>
      <c r="C108" s="22">
        <v>0.9965277777777778</v>
      </c>
      <c r="D108" s="23" t="s">
        <v>149</v>
      </c>
      <c r="E108" s="30">
        <v>14.02886</v>
      </c>
      <c r="F108" s="32" t="s">
        <v>12</v>
      </c>
      <c r="G108" s="25" t="s">
        <v>13</v>
      </c>
      <c r="H108" s="33">
        <v>300</v>
      </c>
      <c r="I108" s="25" t="s">
        <v>33</v>
      </c>
      <c r="J108" s="27" t="s">
        <v>150</v>
      </c>
      <c r="K108" s="28" t="s">
        <v>16</v>
      </c>
      <c r="L108" s="59"/>
      <c r="M108" s="59"/>
      <c r="N108" s="59"/>
      <c r="O108" s="59"/>
    </row>
    <row r="109" spans="1:15" ht="15">
      <c r="A109" s="20">
        <v>100</v>
      </c>
      <c r="B109" s="21">
        <v>38173</v>
      </c>
      <c r="C109" s="31">
        <v>0.3368055555555556</v>
      </c>
      <c r="D109" s="23" t="s">
        <v>151</v>
      </c>
      <c r="E109" s="24">
        <v>14.03</v>
      </c>
      <c r="F109" s="25" t="s">
        <v>72</v>
      </c>
      <c r="G109" s="35" t="s">
        <v>73</v>
      </c>
      <c r="H109" s="26">
        <v>210</v>
      </c>
      <c r="I109" s="25" t="s">
        <v>30</v>
      </c>
      <c r="J109" s="27" t="s">
        <v>152</v>
      </c>
      <c r="K109" s="28"/>
      <c r="L109" s="59"/>
      <c r="M109" s="59"/>
      <c r="N109" s="59"/>
      <c r="O109" s="59"/>
    </row>
    <row r="110" spans="1:15" ht="15">
      <c r="A110" s="20">
        <v>101</v>
      </c>
      <c r="B110" s="29">
        <v>38301</v>
      </c>
      <c r="C110" s="22">
        <v>0.34861111111111115</v>
      </c>
      <c r="D110" s="23" t="str">
        <f>IF(C110=""," ",TEXT(B110+C110-(0.29166),"hh:mm -- DD/MM/YY"))</f>
        <v>01:22 -- 10/11/04</v>
      </c>
      <c r="E110" s="30">
        <v>14.03896</v>
      </c>
      <c r="F110" s="25" t="s">
        <v>139</v>
      </c>
      <c r="G110" s="25" t="s">
        <v>73</v>
      </c>
      <c r="H110" s="26" t="s">
        <v>3</v>
      </c>
      <c r="I110" s="25" t="s">
        <v>21</v>
      </c>
      <c r="J110" s="27" t="s">
        <v>434</v>
      </c>
      <c r="K110" s="28"/>
      <c r="L110" s="59"/>
      <c r="M110" s="59"/>
      <c r="N110" s="59"/>
      <c r="O110" s="59"/>
    </row>
    <row r="111" spans="1:15" ht="15">
      <c r="A111" s="20">
        <v>102</v>
      </c>
      <c r="B111" s="29">
        <v>38287</v>
      </c>
      <c r="C111" s="22">
        <v>0.7944444444444444</v>
      </c>
      <c r="D111" s="23" t="str">
        <f>IF(C111=""," ",TEXT(B111+C111-(0.29166),"hh:mm -- DD/MM/YY"))</f>
        <v>12:04 -- 27/10/04</v>
      </c>
      <c r="E111" s="30">
        <v>14.039</v>
      </c>
      <c r="F111" s="25" t="s">
        <v>139</v>
      </c>
      <c r="G111" s="25" t="s">
        <v>73</v>
      </c>
      <c r="H111" s="26">
        <v>60</v>
      </c>
      <c r="I111" s="25" t="s">
        <v>205</v>
      </c>
      <c r="J111" s="27" t="s">
        <v>457</v>
      </c>
      <c r="K111" s="28"/>
      <c r="L111" s="59"/>
      <c r="M111" s="59"/>
      <c r="N111" s="59"/>
      <c r="O111" s="59"/>
    </row>
    <row r="112" spans="1:15" ht="15">
      <c r="A112" s="20">
        <v>103</v>
      </c>
      <c r="B112" s="21">
        <v>38167</v>
      </c>
      <c r="C112" s="31">
        <v>0.002777777777777778</v>
      </c>
      <c r="D112" s="23" t="s">
        <v>153</v>
      </c>
      <c r="E112" s="24">
        <v>14.04</v>
      </c>
      <c r="F112" s="25" t="s">
        <v>154</v>
      </c>
      <c r="G112" s="25" t="s">
        <v>155</v>
      </c>
      <c r="H112" s="26">
        <v>285</v>
      </c>
      <c r="I112" s="25" t="s">
        <v>124</v>
      </c>
      <c r="J112" s="27" t="s">
        <v>156</v>
      </c>
      <c r="K112" s="28" t="s">
        <v>35</v>
      </c>
      <c r="L112" s="59"/>
      <c r="M112" s="59"/>
      <c r="N112" s="59"/>
      <c r="O112" s="59"/>
    </row>
    <row r="113" spans="1:15" ht="15">
      <c r="A113" s="20">
        <v>104</v>
      </c>
      <c r="B113" s="29">
        <v>38302</v>
      </c>
      <c r="C113" s="22">
        <v>0.36875</v>
      </c>
      <c r="D113" s="23" t="str">
        <f>IF(C113=""," ",TEXT(B113+C113-(0.29166),"hh:mm -- DD/MM/YY"))</f>
        <v>01:51 -- 11/11/04</v>
      </c>
      <c r="E113" s="30">
        <v>14.0424</v>
      </c>
      <c r="F113" s="25" t="s">
        <v>12</v>
      </c>
      <c r="G113" s="25" t="s">
        <v>349</v>
      </c>
      <c r="H113" s="26">
        <v>30</v>
      </c>
      <c r="I113" s="25" t="s">
        <v>120</v>
      </c>
      <c r="J113" s="27" t="s">
        <v>486</v>
      </c>
      <c r="K113" s="28"/>
      <c r="L113" s="59"/>
      <c r="M113" s="59"/>
      <c r="N113" s="59"/>
      <c r="O113" s="59"/>
    </row>
    <row r="114" spans="1:15" ht="15">
      <c r="A114" s="20">
        <v>105</v>
      </c>
      <c r="B114" s="29">
        <v>38302</v>
      </c>
      <c r="C114" s="22">
        <v>0.36319444444444443</v>
      </c>
      <c r="D114" s="23" t="str">
        <f>IF(C114=""," ",TEXT(B114+C114-(0.29166),"hh:mm -- DD/MM/YY"))</f>
        <v>01:43 -- 11/11/04</v>
      </c>
      <c r="E114" s="30">
        <v>14.0462</v>
      </c>
      <c r="F114" s="25" t="s">
        <v>12</v>
      </c>
      <c r="G114" s="25" t="s">
        <v>349</v>
      </c>
      <c r="H114" s="26">
        <v>310</v>
      </c>
      <c r="I114" s="25" t="s">
        <v>39</v>
      </c>
      <c r="J114" s="27" t="s">
        <v>485</v>
      </c>
      <c r="K114" s="28"/>
      <c r="L114" s="59"/>
      <c r="M114" s="59"/>
      <c r="N114" s="59"/>
      <c r="O114" s="59"/>
    </row>
    <row r="115" spans="1:15" ht="15">
      <c r="A115" s="20">
        <v>106</v>
      </c>
      <c r="B115" s="21">
        <v>38167</v>
      </c>
      <c r="C115" s="31">
        <v>0.0006944444444444445</v>
      </c>
      <c r="D115" s="23" t="s">
        <v>157</v>
      </c>
      <c r="E115" s="24">
        <v>14.062</v>
      </c>
      <c r="F115" s="25" t="s">
        <v>154</v>
      </c>
      <c r="G115" s="25" t="s">
        <v>155</v>
      </c>
      <c r="H115" s="26">
        <v>285</v>
      </c>
      <c r="I115" s="25" t="s">
        <v>21</v>
      </c>
      <c r="J115" s="27" t="s">
        <v>156</v>
      </c>
      <c r="K115" s="34" t="s">
        <v>79</v>
      </c>
      <c r="L115" s="59"/>
      <c r="M115" s="59"/>
      <c r="N115" s="59"/>
      <c r="O115" s="59"/>
    </row>
    <row r="116" spans="1:15" ht="15">
      <c r="A116" s="20">
        <v>107</v>
      </c>
      <c r="B116" s="29">
        <v>38301</v>
      </c>
      <c r="C116" s="22">
        <v>0.3520833333333333</v>
      </c>
      <c r="D116" s="23" t="str">
        <f>IF(C116=""," ",TEXT(B116+C116-(0.29166),"hh:mm -- DD/MM/YY"))</f>
        <v>01:27 -- 10/11/04</v>
      </c>
      <c r="E116" s="30">
        <v>14.06335</v>
      </c>
      <c r="F116" s="25" t="s">
        <v>72</v>
      </c>
      <c r="G116" s="25" t="s">
        <v>73</v>
      </c>
      <c r="H116" s="26" t="s">
        <v>3</v>
      </c>
      <c r="I116" s="25" t="s">
        <v>30</v>
      </c>
      <c r="J116" s="27" t="s">
        <v>464</v>
      </c>
      <c r="K116" s="28"/>
      <c r="L116" s="59"/>
      <c r="M116" s="59"/>
      <c r="N116" s="59"/>
      <c r="O116" s="59"/>
    </row>
    <row r="117" spans="1:15" ht="15">
      <c r="A117" s="20">
        <v>108</v>
      </c>
      <c r="B117" s="29">
        <v>38188</v>
      </c>
      <c r="C117" s="31">
        <v>0.003472222222222222</v>
      </c>
      <c r="D117" s="23" t="s">
        <v>158</v>
      </c>
      <c r="E117" s="30">
        <v>14.06348</v>
      </c>
      <c r="F117" s="25" t="s">
        <v>12</v>
      </c>
      <c r="G117" s="25" t="s">
        <v>13</v>
      </c>
      <c r="H117" s="26">
        <v>30</v>
      </c>
      <c r="I117" s="25" t="s">
        <v>4</v>
      </c>
      <c r="J117" s="27" t="s">
        <v>159</v>
      </c>
      <c r="K117" s="28" t="s">
        <v>160</v>
      </c>
      <c r="L117" s="59"/>
      <c r="M117" s="59"/>
      <c r="N117" s="59"/>
      <c r="O117" s="59"/>
    </row>
    <row r="118" spans="1:15" ht="15">
      <c r="A118" s="20">
        <v>109</v>
      </c>
      <c r="B118" s="29">
        <v>38203</v>
      </c>
      <c r="C118" s="22">
        <v>0.6833333333333332</v>
      </c>
      <c r="D118" s="23" t="s">
        <v>161</v>
      </c>
      <c r="E118" s="30">
        <v>14.06999</v>
      </c>
      <c r="F118" s="25" t="s">
        <v>96</v>
      </c>
      <c r="G118" s="25" t="s">
        <v>96</v>
      </c>
      <c r="H118" s="26">
        <v>30</v>
      </c>
      <c r="I118" s="25" t="s">
        <v>33</v>
      </c>
      <c r="J118" s="27" t="s">
        <v>162</v>
      </c>
      <c r="K118" s="28"/>
      <c r="L118" s="59"/>
      <c r="M118" s="59"/>
      <c r="N118" s="59"/>
      <c r="O118" s="59"/>
    </row>
    <row r="119" spans="1:15" ht="15">
      <c r="A119" s="20">
        <v>110</v>
      </c>
      <c r="B119" s="29">
        <v>38203</v>
      </c>
      <c r="C119" s="22">
        <v>0.6402777777777778</v>
      </c>
      <c r="D119" s="23" t="s">
        <v>163</v>
      </c>
      <c r="E119" s="30">
        <v>14.07401</v>
      </c>
      <c r="F119" s="25" t="s">
        <v>12</v>
      </c>
      <c r="G119" s="25" t="s">
        <v>13</v>
      </c>
      <c r="H119" s="26">
        <v>30</v>
      </c>
      <c r="I119" s="25" t="s">
        <v>37</v>
      </c>
      <c r="J119" s="27" t="s">
        <v>164</v>
      </c>
      <c r="K119" s="28"/>
      <c r="L119" s="59"/>
      <c r="M119" s="59"/>
      <c r="N119" s="59"/>
      <c r="O119" s="59"/>
    </row>
    <row r="120" spans="1:15" ht="15">
      <c r="A120" s="20">
        <v>111</v>
      </c>
      <c r="B120" s="29">
        <v>38315</v>
      </c>
      <c r="C120" s="22">
        <v>0.2555555555555556</v>
      </c>
      <c r="D120" s="23" t="str">
        <f>IF(C120=""," ",TEXT(B120+C120-(0.29166),"hh:mm -- DD/MM/YY"))</f>
        <v>23:08 -- 23/11/04</v>
      </c>
      <c r="E120" s="39">
        <v>14.075</v>
      </c>
      <c r="F120" s="35" t="s">
        <v>72</v>
      </c>
      <c r="G120" s="35" t="s">
        <v>73</v>
      </c>
      <c r="H120" s="40">
        <v>90</v>
      </c>
      <c r="I120" s="35" t="s">
        <v>124</v>
      </c>
      <c r="J120" s="27" t="s">
        <v>471</v>
      </c>
      <c r="K120" s="28" t="s">
        <v>16</v>
      </c>
      <c r="L120" s="59"/>
      <c r="M120" s="59"/>
      <c r="N120" s="59"/>
      <c r="O120" s="59"/>
    </row>
    <row r="121" spans="1:15" ht="15">
      <c r="A121" s="20">
        <v>112</v>
      </c>
      <c r="B121" s="29">
        <v>38274</v>
      </c>
      <c r="C121" s="22">
        <v>0.3090277777777778</v>
      </c>
      <c r="D121" s="23" t="str">
        <f>IF(C121=""," ",TEXT(B121+C121-(0.29166),"hh:mm -- DD/MM/YY"))</f>
        <v>00:25 -- 14/10/04</v>
      </c>
      <c r="E121" s="30">
        <v>14.07548</v>
      </c>
      <c r="F121" s="25" t="s">
        <v>12</v>
      </c>
      <c r="G121" s="25" t="s">
        <v>73</v>
      </c>
      <c r="H121" s="26">
        <v>60</v>
      </c>
      <c r="I121" s="25" t="s">
        <v>205</v>
      </c>
      <c r="J121" s="27" t="s">
        <v>441</v>
      </c>
      <c r="K121" s="28"/>
      <c r="L121" s="59"/>
      <c r="M121" s="59"/>
      <c r="N121" s="59"/>
      <c r="O121" s="59"/>
    </row>
    <row r="122" spans="1:15" ht="15">
      <c r="A122" s="20">
        <v>113</v>
      </c>
      <c r="B122" s="21">
        <v>38166</v>
      </c>
      <c r="C122" s="31">
        <v>0.9923611111111111</v>
      </c>
      <c r="D122" s="23" t="s">
        <v>165</v>
      </c>
      <c r="E122" s="24">
        <v>14.08</v>
      </c>
      <c r="F122" s="41" t="s">
        <v>154</v>
      </c>
      <c r="G122" s="25" t="s">
        <v>155</v>
      </c>
      <c r="H122" s="26">
        <v>285</v>
      </c>
      <c r="I122" s="25" t="s">
        <v>21</v>
      </c>
      <c r="J122" s="27" t="s">
        <v>156</v>
      </c>
      <c r="K122" s="28"/>
      <c r="L122" s="59"/>
      <c r="M122" s="59"/>
      <c r="N122" s="59"/>
      <c r="O122" s="59"/>
    </row>
    <row r="123" spans="1:15" ht="15">
      <c r="A123" s="20">
        <v>114</v>
      </c>
      <c r="B123" s="29">
        <v>38190</v>
      </c>
      <c r="C123" s="22">
        <v>0.7694444444444444</v>
      </c>
      <c r="D123" s="23" t="s">
        <v>166</v>
      </c>
      <c r="E123" s="30">
        <v>14.08</v>
      </c>
      <c r="F123" s="25" t="s">
        <v>12</v>
      </c>
      <c r="G123" s="46" t="s">
        <v>13</v>
      </c>
      <c r="H123" s="26">
        <v>30</v>
      </c>
      <c r="I123" s="25" t="s">
        <v>4</v>
      </c>
      <c r="J123" s="27" t="s">
        <v>167</v>
      </c>
      <c r="K123" s="28"/>
      <c r="L123" s="59"/>
      <c r="M123" s="59"/>
      <c r="N123" s="59"/>
      <c r="O123" s="59"/>
    </row>
    <row r="124" spans="1:15" ht="15">
      <c r="A124" s="20">
        <v>115</v>
      </c>
      <c r="B124" s="29">
        <v>38168</v>
      </c>
      <c r="C124" s="22">
        <v>0.5993055555555555</v>
      </c>
      <c r="D124" s="23" t="s">
        <v>168</v>
      </c>
      <c r="E124" s="30">
        <v>14.1</v>
      </c>
      <c r="F124" s="35" t="s">
        <v>29</v>
      </c>
      <c r="G124" s="25" t="s">
        <v>6</v>
      </c>
      <c r="H124" s="26">
        <v>105</v>
      </c>
      <c r="I124" s="25" t="s">
        <v>39</v>
      </c>
      <c r="J124" s="27" t="s">
        <v>169</v>
      </c>
      <c r="K124" s="34"/>
      <c r="L124" s="59"/>
      <c r="M124" s="59"/>
      <c r="N124" s="59"/>
      <c r="O124" s="59"/>
    </row>
    <row r="125" spans="1:15" ht="15">
      <c r="A125" s="20">
        <v>116</v>
      </c>
      <c r="B125" s="29">
        <v>38192</v>
      </c>
      <c r="C125" s="22">
        <v>0.3076388888888889</v>
      </c>
      <c r="D125" s="23" t="s">
        <v>170</v>
      </c>
      <c r="E125" s="30">
        <v>14.1</v>
      </c>
      <c r="F125" s="35" t="s">
        <v>29</v>
      </c>
      <c r="G125" s="25" t="s">
        <v>73</v>
      </c>
      <c r="H125" s="26">
        <v>60</v>
      </c>
      <c r="I125" s="25" t="s">
        <v>39</v>
      </c>
      <c r="J125" s="27" t="s">
        <v>171</v>
      </c>
      <c r="K125" s="28" t="s">
        <v>35</v>
      </c>
      <c r="L125" s="59"/>
      <c r="M125" s="59"/>
      <c r="N125" s="59"/>
      <c r="O125" s="59"/>
    </row>
    <row r="126" spans="1:15" ht="15">
      <c r="A126" s="20">
        <v>117</v>
      </c>
      <c r="B126" s="29">
        <v>38222</v>
      </c>
      <c r="C126" s="22">
        <v>0.7708333333333334</v>
      </c>
      <c r="D126" s="23" t="s">
        <v>172</v>
      </c>
      <c r="E126" s="30">
        <v>14.1</v>
      </c>
      <c r="F126" s="25" t="s">
        <v>72</v>
      </c>
      <c r="G126" s="41" t="s">
        <v>73</v>
      </c>
      <c r="H126" s="26">
        <v>30</v>
      </c>
      <c r="I126" s="25" t="s">
        <v>39</v>
      </c>
      <c r="J126" s="27" t="s">
        <v>173</v>
      </c>
      <c r="K126" s="28"/>
      <c r="L126" s="59"/>
      <c r="M126" s="59"/>
      <c r="N126" s="59"/>
      <c r="O126" s="59"/>
    </row>
    <row r="127" spans="1:15" ht="15">
      <c r="A127" s="20">
        <v>118</v>
      </c>
      <c r="B127" s="29">
        <v>38274</v>
      </c>
      <c r="C127" s="22">
        <v>0.9055555555555556</v>
      </c>
      <c r="D127" s="23" t="str">
        <f>IF(C127=""," ",TEXT(B127+C127-(0.29166),"hh:mm -- DD/MM/YY"))</f>
        <v>14:44 -- 14/10/04</v>
      </c>
      <c r="E127" s="30">
        <v>14.1</v>
      </c>
      <c r="F127" s="32" t="s">
        <v>72</v>
      </c>
      <c r="G127" s="25" t="s">
        <v>73</v>
      </c>
      <c r="H127" s="33">
        <v>90</v>
      </c>
      <c r="I127" s="25" t="s">
        <v>120</v>
      </c>
      <c r="J127" s="27" t="s">
        <v>443</v>
      </c>
      <c r="K127" s="28" t="s">
        <v>424</v>
      </c>
      <c r="L127" s="59"/>
      <c r="M127" s="59"/>
      <c r="N127" s="59"/>
      <c r="O127" s="59"/>
    </row>
    <row r="128" spans="1:15" ht="15">
      <c r="A128" s="20">
        <v>119</v>
      </c>
      <c r="B128" s="29">
        <v>38281</v>
      </c>
      <c r="C128" s="22">
        <v>0.6097222222222222</v>
      </c>
      <c r="D128" s="23" t="str">
        <f>IF(C128=""," ",TEXT(B128+C128-(0.29166),"hh:mm -- DD/MM/YY"))</f>
        <v>07:38 -- 21/10/04</v>
      </c>
      <c r="E128" s="30">
        <v>14.1</v>
      </c>
      <c r="F128" s="25" t="s">
        <v>72</v>
      </c>
      <c r="G128" s="35" t="s">
        <v>73</v>
      </c>
      <c r="H128" s="26">
        <v>120</v>
      </c>
      <c r="I128" s="25" t="s">
        <v>21</v>
      </c>
      <c r="J128" s="27" t="s">
        <v>438</v>
      </c>
      <c r="K128" s="28"/>
      <c r="L128" s="59"/>
      <c r="M128" s="59"/>
      <c r="N128" s="59"/>
      <c r="O128" s="59"/>
    </row>
    <row r="129" spans="1:15" ht="15">
      <c r="A129" s="20">
        <v>120</v>
      </c>
      <c r="B129" s="29">
        <v>38370</v>
      </c>
      <c r="C129" s="22">
        <v>0.9291666666666667</v>
      </c>
      <c r="D129" s="23" t="str">
        <f>IF(C129=""," ",TEXT(B129+C129-(0.29166),"hh:mm -- DD/MM/YY"))</f>
        <v>15:18 -- 18/01/05</v>
      </c>
      <c r="E129" s="30">
        <v>14.10678</v>
      </c>
      <c r="F129" s="25" t="s">
        <v>72</v>
      </c>
      <c r="G129" s="25" t="s">
        <v>73</v>
      </c>
      <c r="H129" s="33">
        <v>240</v>
      </c>
      <c r="I129" s="25" t="s">
        <v>124</v>
      </c>
      <c r="J129" s="27" t="s">
        <v>510</v>
      </c>
      <c r="K129" s="28" t="s">
        <v>511</v>
      </c>
      <c r="L129" s="59"/>
      <c r="M129" s="59"/>
      <c r="N129" s="59"/>
      <c r="O129" s="59"/>
    </row>
    <row r="130" spans="1:15" ht="15">
      <c r="A130" s="20">
        <v>121</v>
      </c>
      <c r="B130" s="29">
        <v>38274</v>
      </c>
      <c r="C130" s="22">
        <v>0.3069444444444444</v>
      </c>
      <c r="D130" s="23" t="str">
        <f>IF(C130=""," ",TEXT(B130+C130-(0.29166),"hh:mm -- DD/MM/YY"))</f>
        <v>00:22 -- 14/10/04</v>
      </c>
      <c r="E130" s="30">
        <v>14.11133</v>
      </c>
      <c r="F130" s="32" t="s">
        <v>12</v>
      </c>
      <c r="G130" s="25" t="s">
        <v>13</v>
      </c>
      <c r="H130" s="44">
        <v>60</v>
      </c>
      <c r="I130" s="25" t="s">
        <v>205</v>
      </c>
      <c r="J130" s="27" t="s">
        <v>421</v>
      </c>
      <c r="K130" s="28" t="s">
        <v>16</v>
      </c>
      <c r="L130" s="59"/>
      <c r="M130" s="59"/>
      <c r="N130" s="59"/>
      <c r="O130" s="59"/>
    </row>
    <row r="131" spans="1:15" ht="15">
      <c r="A131" s="20">
        <v>122</v>
      </c>
      <c r="B131" s="29">
        <v>38191</v>
      </c>
      <c r="C131" s="22">
        <v>0.36944444444444446</v>
      </c>
      <c r="D131" s="23" t="s">
        <v>174</v>
      </c>
      <c r="E131" s="30">
        <v>14.12826</v>
      </c>
      <c r="F131" s="25" t="s">
        <v>12</v>
      </c>
      <c r="G131" s="45" t="s">
        <v>13</v>
      </c>
      <c r="H131" s="26">
        <v>60</v>
      </c>
      <c r="I131" s="46" t="s">
        <v>4</v>
      </c>
      <c r="J131" s="27" t="s">
        <v>159</v>
      </c>
      <c r="K131" s="28" t="s">
        <v>35</v>
      </c>
      <c r="L131" s="59"/>
      <c r="M131" s="59"/>
      <c r="N131" s="59"/>
      <c r="O131" s="59"/>
    </row>
    <row r="132" spans="1:15" ht="15">
      <c r="A132" s="20">
        <v>123</v>
      </c>
      <c r="B132" s="29">
        <v>38191</v>
      </c>
      <c r="C132" s="22">
        <v>0.37152777777777773</v>
      </c>
      <c r="D132" s="23" t="s">
        <v>175</v>
      </c>
      <c r="E132" s="30">
        <v>14.12826</v>
      </c>
      <c r="F132" s="25" t="s">
        <v>12</v>
      </c>
      <c r="G132" s="25" t="s">
        <v>13</v>
      </c>
      <c r="H132" s="40">
        <v>60</v>
      </c>
      <c r="I132" s="25" t="s">
        <v>4</v>
      </c>
      <c r="J132" s="27" t="s">
        <v>159</v>
      </c>
      <c r="K132" s="28"/>
      <c r="L132" s="59"/>
      <c r="M132" s="59"/>
      <c r="N132" s="59"/>
      <c r="O132" s="59"/>
    </row>
    <row r="133" spans="1:15" ht="15">
      <c r="A133" s="20">
        <v>124</v>
      </c>
      <c r="B133" s="29">
        <v>38197</v>
      </c>
      <c r="C133" s="22">
        <v>0.3284722222222222</v>
      </c>
      <c r="D133" s="23" t="s">
        <v>176</v>
      </c>
      <c r="E133" s="30">
        <v>14.12826</v>
      </c>
      <c r="F133" s="25" t="s">
        <v>177</v>
      </c>
      <c r="G133" s="25" t="s">
        <v>178</v>
      </c>
      <c r="H133" s="26">
        <v>60</v>
      </c>
      <c r="I133" s="25" t="s">
        <v>33</v>
      </c>
      <c r="J133" s="27" t="s">
        <v>179</v>
      </c>
      <c r="K133" s="28"/>
      <c r="L133" s="59"/>
      <c r="M133" s="59"/>
      <c r="N133" s="59"/>
      <c r="O133" s="59"/>
    </row>
    <row r="134" spans="1:15" ht="15">
      <c r="A134" s="20">
        <v>125</v>
      </c>
      <c r="B134" s="29">
        <v>38198</v>
      </c>
      <c r="C134" s="22">
        <v>0.31319444444444444</v>
      </c>
      <c r="D134" s="23" t="s">
        <v>180</v>
      </c>
      <c r="E134" s="30">
        <v>14.12826</v>
      </c>
      <c r="F134" s="25" t="s">
        <v>12</v>
      </c>
      <c r="G134" s="25" t="s">
        <v>13</v>
      </c>
      <c r="H134" s="26">
        <v>60</v>
      </c>
      <c r="I134" s="25" t="s">
        <v>4</v>
      </c>
      <c r="J134" s="27" t="s">
        <v>159</v>
      </c>
      <c r="K134" s="28" t="s">
        <v>16</v>
      </c>
      <c r="L134" s="59"/>
      <c r="M134" s="59"/>
      <c r="N134" s="59"/>
      <c r="O134" s="59"/>
    </row>
    <row r="135" spans="1:15" ht="15">
      <c r="A135" s="20">
        <v>126</v>
      </c>
      <c r="B135" s="29">
        <v>38275</v>
      </c>
      <c r="C135" s="22">
        <v>0.2881944444444445</v>
      </c>
      <c r="D135" s="23" t="str">
        <f>IF(C135=""," ",TEXT(B135+C135-(0.29166),"hh:mm -- DD/MM/YY"))</f>
        <v>23:55 -- 14/10/04</v>
      </c>
      <c r="E135" s="30">
        <v>14.13401</v>
      </c>
      <c r="F135" s="25" t="s">
        <v>26</v>
      </c>
      <c r="G135" s="25" t="s">
        <v>73</v>
      </c>
      <c r="H135" s="26"/>
      <c r="I135" s="25"/>
      <c r="J135" s="27" t="s">
        <v>422</v>
      </c>
      <c r="K135" s="28"/>
      <c r="L135" s="59"/>
      <c r="M135" s="59"/>
      <c r="N135" s="59"/>
      <c r="O135" s="59"/>
    </row>
    <row r="136" spans="1:15" ht="15">
      <c r="A136" s="20">
        <v>127</v>
      </c>
      <c r="B136" s="29">
        <v>38316</v>
      </c>
      <c r="C136" s="22">
        <v>0.64375</v>
      </c>
      <c r="D136" s="23" t="str">
        <f>IF(C136=""," ",TEXT(B136+C136-(0.29166),"hh:mm -- DD/MM/YY"))</f>
        <v>08:27 -- 25/11/04</v>
      </c>
      <c r="E136" s="30">
        <v>14.13677</v>
      </c>
      <c r="F136" s="25" t="s">
        <v>12</v>
      </c>
      <c r="G136" s="25" t="s">
        <v>13</v>
      </c>
      <c r="H136" s="26">
        <v>75</v>
      </c>
      <c r="I136" s="25" t="s">
        <v>37</v>
      </c>
      <c r="J136" s="27" t="s">
        <v>476</v>
      </c>
      <c r="K136" s="28"/>
      <c r="L136" s="59"/>
      <c r="M136" s="59"/>
      <c r="N136" s="59"/>
      <c r="O136" s="59"/>
    </row>
    <row r="137" spans="1:15" ht="15">
      <c r="A137" s="20">
        <v>128</v>
      </c>
      <c r="B137" s="29">
        <v>38244</v>
      </c>
      <c r="C137" s="22">
        <v>0.3888888888888889</v>
      </c>
      <c r="D137" s="23" t="str">
        <f>IF(C137=""," ",TEXT(B137+C137-(0.29166),"hh:mm -- DD/MM/YY"))</f>
        <v>02:20 -- 14/09/04</v>
      </c>
      <c r="E137" s="30">
        <v>14.14148</v>
      </c>
      <c r="F137" s="25" t="s">
        <v>72</v>
      </c>
      <c r="G137" s="25" t="s">
        <v>73</v>
      </c>
      <c r="H137" s="26">
        <v>45</v>
      </c>
      <c r="I137" s="25" t="s">
        <v>64</v>
      </c>
      <c r="J137" s="27" t="s">
        <v>91</v>
      </c>
      <c r="K137" s="28" t="s">
        <v>35</v>
      </c>
      <c r="L137" s="59"/>
      <c r="M137" s="59"/>
      <c r="N137" s="59"/>
      <c r="O137" s="59"/>
    </row>
    <row r="138" spans="1:15" ht="15">
      <c r="A138" s="20">
        <v>129</v>
      </c>
      <c r="B138" s="29">
        <v>38198</v>
      </c>
      <c r="C138" s="22">
        <v>0.3159722222222222</v>
      </c>
      <c r="D138" s="23" t="s">
        <v>181</v>
      </c>
      <c r="E138" s="30">
        <v>14.15075</v>
      </c>
      <c r="F138" s="25" t="s">
        <v>29</v>
      </c>
      <c r="G138" s="25" t="s">
        <v>6</v>
      </c>
      <c r="H138" s="26">
        <v>105</v>
      </c>
      <c r="I138" s="25" t="s">
        <v>21</v>
      </c>
      <c r="J138" s="27" t="s">
        <v>182</v>
      </c>
      <c r="K138" s="28" t="s">
        <v>10</v>
      </c>
      <c r="L138" s="59"/>
      <c r="M138" s="59"/>
      <c r="N138" s="59"/>
      <c r="O138" s="59"/>
    </row>
    <row r="139" spans="1:15" ht="15">
      <c r="A139" s="20">
        <v>130</v>
      </c>
      <c r="B139" s="29">
        <v>38243</v>
      </c>
      <c r="C139" s="22">
        <v>0.30416666666666664</v>
      </c>
      <c r="D139" s="23" t="str">
        <f>IF(C139=""," ",TEXT(B139+C139-(0.29166),"hh:mm -- DD/MM/YY"))</f>
        <v>00:18 -- 13/09/04</v>
      </c>
      <c r="E139" s="30">
        <v>14.15275</v>
      </c>
      <c r="F139" s="25" t="s">
        <v>72</v>
      </c>
      <c r="G139" s="25" t="s">
        <v>73</v>
      </c>
      <c r="H139" s="26">
        <v>75</v>
      </c>
      <c r="I139" s="25" t="s">
        <v>39</v>
      </c>
      <c r="J139" s="27" t="s">
        <v>137</v>
      </c>
      <c r="K139" s="28" t="s">
        <v>35</v>
      </c>
      <c r="L139" s="59"/>
      <c r="M139" s="59"/>
      <c r="N139" s="59"/>
      <c r="O139" s="59"/>
    </row>
    <row r="140" spans="1:15" ht="15">
      <c r="A140" s="20">
        <v>131</v>
      </c>
      <c r="B140" s="29">
        <v>38243</v>
      </c>
      <c r="C140" s="22">
        <v>0.2951388888888889</v>
      </c>
      <c r="D140" s="23" t="str">
        <f>IF(C140=""," ",TEXT(B140+C140-(0.29166),"hh:mm -- DD/MM/YY"))</f>
        <v>00:05 -- 13/09/04</v>
      </c>
      <c r="E140" s="30">
        <v>14.15295</v>
      </c>
      <c r="F140" s="25" t="s">
        <v>72</v>
      </c>
      <c r="G140" s="25" t="s">
        <v>73</v>
      </c>
      <c r="H140" s="26">
        <v>75</v>
      </c>
      <c r="I140" s="25" t="s">
        <v>136</v>
      </c>
      <c r="J140" s="27" t="s">
        <v>183</v>
      </c>
      <c r="K140" s="28"/>
      <c r="L140" s="59"/>
      <c r="M140" s="59"/>
      <c r="N140" s="59"/>
      <c r="O140" s="59"/>
    </row>
    <row r="141" spans="1:15" ht="15">
      <c r="A141" s="20">
        <v>132</v>
      </c>
      <c r="B141" s="29">
        <v>38282</v>
      </c>
      <c r="C141" s="22">
        <v>0.6104166666666667</v>
      </c>
      <c r="D141" s="23" t="str">
        <f>IF(C141=""," ",TEXT(B141+C141-(0.29166),"hh:mm -- DD/MM/YY"))</f>
        <v>07:39 -- 22/10/04</v>
      </c>
      <c r="E141" s="30">
        <v>14.1548</v>
      </c>
      <c r="F141" s="25" t="s">
        <v>12</v>
      </c>
      <c r="G141" s="25" t="s">
        <v>13</v>
      </c>
      <c r="H141" s="26">
        <v>60</v>
      </c>
      <c r="I141" s="50" t="s">
        <v>39</v>
      </c>
      <c r="J141" s="27" t="s">
        <v>440</v>
      </c>
      <c r="K141" s="28"/>
      <c r="L141" s="59"/>
      <c r="M141" s="59"/>
      <c r="N141" s="59"/>
      <c r="O141" s="59"/>
    </row>
    <row r="142" spans="1:15" ht="15">
      <c r="A142" s="20">
        <v>133</v>
      </c>
      <c r="B142" s="29">
        <v>38206</v>
      </c>
      <c r="C142" s="22">
        <v>0.8840277777777777</v>
      </c>
      <c r="D142" s="23" t="s">
        <v>184</v>
      </c>
      <c r="E142" s="30">
        <v>14.15571</v>
      </c>
      <c r="F142" s="25" t="s">
        <v>12</v>
      </c>
      <c r="G142" s="25" t="s">
        <v>13</v>
      </c>
      <c r="H142" s="26">
        <v>30</v>
      </c>
      <c r="I142" s="25" t="s">
        <v>37</v>
      </c>
      <c r="J142" s="27" t="s">
        <v>112</v>
      </c>
      <c r="K142" s="28" t="s">
        <v>16</v>
      </c>
      <c r="L142" s="59"/>
      <c r="M142" s="59"/>
      <c r="N142" s="59"/>
      <c r="O142" s="59"/>
    </row>
    <row r="143" spans="1:15" ht="15">
      <c r="A143" s="20">
        <v>134</v>
      </c>
      <c r="B143" s="29">
        <v>38222</v>
      </c>
      <c r="C143" s="22">
        <v>0.7590277777777777</v>
      </c>
      <c r="D143" s="23" t="s">
        <v>185</v>
      </c>
      <c r="E143" s="30">
        <v>14.15899</v>
      </c>
      <c r="F143" s="25" t="s">
        <v>12</v>
      </c>
      <c r="G143" s="25" t="s">
        <v>13</v>
      </c>
      <c r="H143" s="26" t="s">
        <v>3</v>
      </c>
      <c r="I143" s="25" t="s">
        <v>37</v>
      </c>
      <c r="J143" s="27" t="s">
        <v>112</v>
      </c>
      <c r="K143" s="28"/>
      <c r="L143" s="59"/>
      <c r="M143" s="59"/>
      <c r="N143" s="59"/>
      <c r="O143" s="59"/>
    </row>
    <row r="144" spans="1:15" ht="15">
      <c r="A144" s="20">
        <v>135</v>
      </c>
      <c r="B144" s="29">
        <v>38222</v>
      </c>
      <c r="C144" s="22">
        <v>0.7652777777777778</v>
      </c>
      <c r="D144" s="23" t="s">
        <v>186</v>
      </c>
      <c r="E144" s="30">
        <v>14.15899</v>
      </c>
      <c r="F144" s="25" t="s">
        <v>93</v>
      </c>
      <c r="G144" s="25" t="s">
        <v>6</v>
      </c>
      <c r="H144" s="26">
        <v>45</v>
      </c>
      <c r="I144" s="25" t="s">
        <v>4</v>
      </c>
      <c r="J144" s="27" t="s">
        <v>187</v>
      </c>
      <c r="K144" s="28" t="s">
        <v>10</v>
      </c>
      <c r="L144" s="59"/>
      <c r="M144" s="59"/>
      <c r="N144" s="59"/>
      <c r="O144" s="59"/>
    </row>
    <row r="145" spans="1:15" ht="15">
      <c r="A145" s="20">
        <v>136</v>
      </c>
      <c r="B145" s="29">
        <v>38301</v>
      </c>
      <c r="C145" s="22">
        <v>0.3548611111111111</v>
      </c>
      <c r="D145" s="23" t="str">
        <f>IF(C145=""," ",TEXT(B145+C145-(0.29166),"hh:mm -- DD/MM/YY"))</f>
        <v>01:31 -- 10/11/04</v>
      </c>
      <c r="E145" s="30">
        <v>14.16926</v>
      </c>
      <c r="F145" s="25" t="s">
        <v>63</v>
      </c>
      <c r="G145" s="25"/>
      <c r="H145" s="26" t="s">
        <v>3</v>
      </c>
      <c r="I145" s="25" t="s">
        <v>30</v>
      </c>
      <c r="J145" s="27" t="s">
        <v>465</v>
      </c>
      <c r="K145" s="28"/>
      <c r="L145" s="59"/>
      <c r="M145" s="59"/>
      <c r="N145" s="59"/>
      <c r="O145" s="59"/>
    </row>
    <row r="146" spans="1:15" ht="15">
      <c r="A146" s="20">
        <v>137</v>
      </c>
      <c r="B146" s="29">
        <v>38302</v>
      </c>
      <c r="C146" s="22">
        <v>0.3756944444444445</v>
      </c>
      <c r="D146" s="23" t="str">
        <f>IF(C146=""," ",TEXT(B146+C146-(0.29166),"hh:mm -- DD/MM/YY"))</f>
        <v>02:01 -- 11/11/04</v>
      </c>
      <c r="E146" s="30">
        <v>14.16926</v>
      </c>
      <c r="F146" s="25" t="s">
        <v>63</v>
      </c>
      <c r="G146" s="25"/>
      <c r="H146" s="26">
        <v>30</v>
      </c>
      <c r="I146" s="25" t="s">
        <v>120</v>
      </c>
      <c r="J146" s="27" t="s">
        <v>465</v>
      </c>
      <c r="K146" s="28"/>
      <c r="L146" s="59"/>
      <c r="M146" s="59"/>
      <c r="N146" s="59"/>
      <c r="O146" s="59"/>
    </row>
    <row r="147" spans="1:15" ht="15">
      <c r="A147" s="20">
        <v>138</v>
      </c>
      <c r="B147" s="29">
        <v>38213</v>
      </c>
      <c r="C147" s="22">
        <v>0.02847222222222222</v>
      </c>
      <c r="D147" s="23" t="s">
        <v>188</v>
      </c>
      <c r="E147" s="30">
        <v>14.17895</v>
      </c>
      <c r="F147" s="25" t="s">
        <v>72</v>
      </c>
      <c r="G147" s="25" t="s">
        <v>73</v>
      </c>
      <c r="H147" s="26">
        <v>330</v>
      </c>
      <c r="I147" s="25" t="s">
        <v>33</v>
      </c>
      <c r="J147" s="27" t="s">
        <v>189</v>
      </c>
      <c r="K147" s="28" t="s">
        <v>10</v>
      </c>
      <c r="L147" s="59"/>
      <c r="M147" s="59"/>
      <c r="N147" s="59"/>
      <c r="O147" s="59"/>
    </row>
    <row r="148" spans="1:15" ht="15">
      <c r="A148" s="20">
        <v>139</v>
      </c>
      <c r="B148" s="29">
        <v>38243</v>
      </c>
      <c r="C148" s="22">
        <v>0.30833333333333335</v>
      </c>
      <c r="D148" s="23" t="str">
        <f aca="true" t="shared" si="0" ref="D148:D154">IF(C148=""," ",TEXT(B148+C148-(0.29166),"hh:mm -- DD/MM/YY"))</f>
        <v>00:24 -- 13/09/04</v>
      </c>
      <c r="E148" s="30">
        <v>14.18</v>
      </c>
      <c r="F148" s="25" t="s">
        <v>72</v>
      </c>
      <c r="G148" s="25" t="s">
        <v>73</v>
      </c>
      <c r="H148" s="26">
        <v>75</v>
      </c>
      <c r="I148" s="25" t="s">
        <v>39</v>
      </c>
      <c r="J148" s="27" t="s">
        <v>190</v>
      </c>
      <c r="K148" s="28"/>
      <c r="L148" s="59"/>
      <c r="M148" s="59"/>
      <c r="N148" s="59"/>
      <c r="O148" s="59"/>
    </row>
    <row r="149" spans="1:15" ht="15">
      <c r="A149" s="20">
        <v>140</v>
      </c>
      <c r="B149" s="29">
        <v>38244</v>
      </c>
      <c r="C149" s="22">
        <v>0.3451388888888889</v>
      </c>
      <c r="D149" s="23" t="str">
        <f t="shared" si="0"/>
        <v>01:17 -- 14/09/04</v>
      </c>
      <c r="E149" s="30">
        <v>14.18</v>
      </c>
      <c r="F149" s="25" t="s">
        <v>72</v>
      </c>
      <c r="G149" s="25" t="s">
        <v>73</v>
      </c>
      <c r="H149" s="26">
        <v>45</v>
      </c>
      <c r="I149" s="25" t="s">
        <v>64</v>
      </c>
      <c r="J149" s="27" t="s">
        <v>91</v>
      </c>
      <c r="K149" s="28"/>
      <c r="L149" s="59"/>
      <c r="M149" s="59"/>
      <c r="N149" s="59"/>
      <c r="O149" s="59"/>
    </row>
    <row r="150" spans="1:15" ht="15">
      <c r="A150" s="20">
        <v>141</v>
      </c>
      <c r="B150" s="29">
        <v>38239</v>
      </c>
      <c r="C150" s="22">
        <v>0.6680555555555556</v>
      </c>
      <c r="D150" s="23" t="str">
        <f t="shared" si="0"/>
        <v>09:02 -- 09/09/04</v>
      </c>
      <c r="E150" s="30">
        <v>14.18186</v>
      </c>
      <c r="F150" s="25" t="s">
        <v>72</v>
      </c>
      <c r="G150" s="25" t="s">
        <v>73</v>
      </c>
      <c r="H150" s="26">
        <v>90</v>
      </c>
      <c r="I150" s="25" t="s">
        <v>136</v>
      </c>
      <c r="J150" s="27" t="s">
        <v>191</v>
      </c>
      <c r="K150" s="28"/>
      <c r="L150" s="59"/>
      <c r="M150" s="59"/>
      <c r="N150" s="59"/>
      <c r="O150" s="59"/>
    </row>
    <row r="151" spans="1:15" ht="15">
      <c r="A151" s="20">
        <v>142</v>
      </c>
      <c r="B151" s="29">
        <v>38244</v>
      </c>
      <c r="C151" s="22">
        <v>0.3840277777777778</v>
      </c>
      <c r="D151" s="23" t="str">
        <f t="shared" si="0"/>
        <v>02:13 -- 14/09/04</v>
      </c>
      <c r="E151" s="30">
        <v>14.18844</v>
      </c>
      <c r="F151" s="25" t="s">
        <v>12</v>
      </c>
      <c r="G151" s="25" t="s">
        <v>13</v>
      </c>
      <c r="H151" s="26">
        <v>65</v>
      </c>
      <c r="I151" s="25" t="s">
        <v>136</v>
      </c>
      <c r="J151" s="27" t="s">
        <v>192</v>
      </c>
      <c r="K151" s="28" t="s">
        <v>16</v>
      </c>
      <c r="L151" s="59"/>
      <c r="M151" s="59"/>
      <c r="N151" s="59"/>
      <c r="O151" s="59"/>
    </row>
    <row r="152" spans="1:15" ht="15">
      <c r="A152" s="20">
        <v>143</v>
      </c>
      <c r="B152" s="29">
        <v>38275</v>
      </c>
      <c r="C152" s="22">
        <v>0.96875</v>
      </c>
      <c r="D152" s="23" t="str">
        <f t="shared" si="0"/>
        <v>16:15 -- 15/10/04</v>
      </c>
      <c r="E152" s="30">
        <v>14.195</v>
      </c>
      <c r="F152" s="25" t="s">
        <v>72</v>
      </c>
      <c r="G152" s="25" t="s">
        <v>73</v>
      </c>
      <c r="H152" s="26">
        <v>90</v>
      </c>
      <c r="I152" s="25" t="s">
        <v>120</v>
      </c>
      <c r="J152" s="27" t="s">
        <v>445</v>
      </c>
      <c r="K152" s="28" t="s">
        <v>424</v>
      </c>
      <c r="L152" s="59"/>
      <c r="M152" s="59"/>
      <c r="N152" s="59"/>
      <c r="O152" s="59"/>
    </row>
    <row r="153" spans="1:15" ht="15">
      <c r="A153" s="20">
        <v>144</v>
      </c>
      <c r="B153" s="29">
        <v>38277</v>
      </c>
      <c r="C153" s="22">
        <v>0.9347222222222222</v>
      </c>
      <c r="D153" s="23" t="str">
        <f t="shared" si="0"/>
        <v>15:26 -- 17/10/04</v>
      </c>
      <c r="E153" s="30">
        <v>14.195</v>
      </c>
      <c r="F153" s="25" t="s">
        <v>72</v>
      </c>
      <c r="G153" s="25" t="s">
        <v>73</v>
      </c>
      <c r="H153" s="26">
        <v>315</v>
      </c>
      <c r="I153" s="25" t="s">
        <v>120</v>
      </c>
      <c r="J153" s="27" t="s">
        <v>446</v>
      </c>
      <c r="K153" s="28" t="s">
        <v>424</v>
      </c>
      <c r="L153" s="59"/>
      <c r="M153" s="59"/>
      <c r="N153" s="59"/>
      <c r="O153" s="59"/>
    </row>
    <row r="154" spans="1:15" ht="15">
      <c r="A154" s="20">
        <v>145</v>
      </c>
      <c r="B154" s="29">
        <v>38278</v>
      </c>
      <c r="C154" s="22">
        <v>0.3736111111111111</v>
      </c>
      <c r="D154" s="23" t="str">
        <f t="shared" si="0"/>
        <v>01:58 -- 18/10/04</v>
      </c>
      <c r="E154" s="30">
        <v>14.195</v>
      </c>
      <c r="F154" s="25" t="s">
        <v>12</v>
      </c>
      <c r="G154" s="25" t="s">
        <v>13</v>
      </c>
      <c r="H154" s="26">
        <v>60</v>
      </c>
      <c r="I154" s="25" t="s">
        <v>39</v>
      </c>
      <c r="J154" s="27" t="s">
        <v>425</v>
      </c>
      <c r="K154" s="28" t="s">
        <v>426</v>
      </c>
      <c r="L154" s="59"/>
      <c r="M154" s="59"/>
      <c r="N154" s="59"/>
      <c r="O154" s="59"/>
    </row>
    <row r="155" spans="1:15" ht="15">
      <c r="A155" s="20">
        <v>146</v>
      </c>
      <c r="B155" s="29">
        <v>38279</v>
      </c>
      <c r="C155" s="22">
        <v>0.938888888888889</v>
      </c>
      <c r="D155" s="23" t="str">
        <f aca="true" t="shared" si="1" ref="D155:D166">IF(C155=""," ",TEXT(B155+C155-(0.29166),"hh:mm -- DD/MM/YY"))</f>
        <v>15:32 -- 19/10/04</v>
      </c>
      <c r="E155" s="30">
        <v>14.195</v>
      </c>
      <c r="F155" s="25" t="s">
        <v>72</v>
      </c>
      <c r="G155" s="25" t="s">
        <v>73</v>
      </c>
      <c r="H155" s="26">
        <v>315</v>
      </c>
      <c r="I155" s="50" t="s">
        <v>120</v>
      </c>
      <c r="J155" s="27" t="s">
        <v>447</v>
      </c>
      <c r="K155" s="28" t="s">
        <v>424</v>
      </c>
      <c r="L155" s="59"/>
      <c r="M155" s="59"/>
      <c r="N155" s="59"/>
      <c r="O155" s="59"/>
    </row>
    <row r="156" spans="1:15" ht="15">
      <c r="A156" s="20">
        <v>147</v>
      </c>
      <c r="B156" s="29">
        <v>38279</v>
      </c>
      <c r="C156" s="22">
        <v>0.9458333333333333</v>
      </c>
      <c r="D156" s="23" t="str">
        <f>IF(C156=""," ",TEXT(B156+C156-(0.29166),"hh:mm -- DD/MM/YY"))</f>
        <v>15:42 -- 19/10/04</v>
      </c>
      <c r="E156" s="30">
        <v>14.195</v>
      </c>
      <c r="F156" s="25" t="s">
        <v>72</v>
      </c>
      <c r="G156" s="25" t="s">
        <v>73</v>
      </c>
      <c r="H156" s="26">
        <v>315</v>
      </c>
      <c r="I156" s="50" t="s">
        <v>120</v>
      </c>
      <c r="J156" s="27" t="s">
        <v>448</v>
      </c>
      <c r="K156" s="28" t="s">
        <v>424</v>
      </c>
      <c r="L156" s="59"/>
      <c r="M156" s="59"/>
      <c r="N156" s="59"/>
      <c r="O156" s="59"/>
    </row>
    <row r="157" spans="1:15" ht="15">
      <c r="A157" s="20">
        <v>148</v>
      </c>
      <c r="B157" s="29">
        <v>38279</v>
      </c>
      <c r="C157" s="22">
        <v>0.9520833333333334</v>
      </c>
      <c r="D157" s="23" t="str">
        <f>IF(C157=""," ",TEXT(B157+C157-(0.29166),"hh:mm -- DD/MM/YY"))</f>
        <v>15:51 -- 19/10/04</v>
      </c>
      <c r="E157" s="30">
        <v>14.195</v>
      </c>
      <c r="F157" s="25" t="s">
        <v>72</v>
      </c>
      <c r="G157" s="25" t="s">
        <v>73</v>
      </c>
      <c r="H157" s="26">
        <v>315</v>
      </c>
      <c r="I157" s="50" t="s">
        <v>120</v>
      </c>
      <c r="J157" s="27" t="s">
        <v>449</v>
      </c>
      <c r="K157" s="28" t="s">
        <v>424</v>
      </c>
      <c r="L157" s="59"/>
      <c r="M157" s="59"/>
      <c r="N157" s="59"/>
      <c r="O157" s="59"/>
    </row>
    <row r="158" spans="1:15" ht="15">
      <c r="A158" s="20">
        <v>149</v>
      </c>
      <c r="B158" s="29">
        <v>38280</v>
      </c>
      <c r="C158" s="22">
        <v>0.9888888888888889</v>
      </c>
      <c r="D158" s="23" t="str">
        <f>IF(C158=""," ",TEXT(B158+C158-(0.29166),"hh:mm -- DD/MM/YY"))</f>
        <v>16:44 -- 20/10/04</v>
      </c>
      <c r="E158" s="30">
        <v>14.195</v>
      </c>
      <c r="F158" s="25" t="s">
        <v>72</v>
      </c>
      <c r="G158" s="25" t="s">
        <v>73</v>
      </c>
      <c r="H158" s="26">
        <v>315</v>
      </c>
      <c r="I158" s="50" t="s">
        <v>120</v>
      </c>
      <c r="J158" s="27" t="s">
        <v>452</v>
      </c>
      <c r="K158" s="28"/>
      <c r="L158" s="59"/>
      <c r="M158" s="59"/>
      <c r="N158" s="59"/>
      <c r="O158" s="59"/>
    </row>
    <row r="159" spans="1:15" ht="15">
      <c r="A159" s="20">
        <v>150</v>
      </c>
      <c r="B159" s="29">
        <v>38281</v>
      </c>
      <c r="C159" s="22">
        <v>0.9131944444444445</v>
      </c>
      <c r="D159" s="23" t="str">
        <f>IF(C159=""," ",TEXT(B159+C159-(0.29166),"hh:mm -- DD/MM/YY"))</f>
        <v>14:55 -- 21/10/04</v>
      </c>
      <c r="E159" s="30">
        <v>14.195</v>
      </c>
      <c r="F159" s="25" t="s">
        <v>72</v>
      </c>
      <c r="G159" s="25" t="s">
        <v>73</v>
      </c>
      <c r="H159" s="26">
        <v>315</v>
      </c>
      <c r="I159" s="50" t="s">
        <v>120</v>
      </c>
      <c r="J159" s="27" t="s">
        <v>452</v>
      </c>
      <c r="K159" s="28"/>
      <c r="L159" s="59"/>
      <c r="M159" s="59"/>
      <c r="N159" s="59"/>
      <c r="O159" s="59"/>
    </row>
    <row r="160" spans="1:15" ht="15">
      <c r="A160" s="20">
        <v>151</v>
      </c>
      <c r="B160" s="29">
        <v>38189</v>
      </c>
      <c r="C160" s="22">
        <v>0.41805555555555557</v>
      </c>
      <c r="D160" s="23" t="s">
        <v>193</v>
      </c>
      <c r="E160" s="30">
        <v>14.2</v>
      </c>
      <c r="F160" s="25" t="s">
        <v>29</v>
      </c>
      <c r="G160" s="25" t="s">
        <v>6</v>
      </c>
      <c r="H160" s="26">
        <v>110</v>
      </c>
      <c r="I160" s="25" t="s">
        <v>194</v>
      </c>
      <c r="J160" s="27" t="s">
        <v>195</v>
      </c>
      <c r="K160" s="28" t="s">
        <v>35</v>
      </c>
      <c r="L160" s="59"/>
      <c r="M160" s="59"/>
      <c r="N160" s="59"/>
      <c r="O160" s="59"/>
    </row>
    <row r="161" spans="1:15" ht="15">
      <c r="A161" s="20">
        <v>152</v>
      </c>
      <c r="B161" s="29">
        <v>38308</v>
      </c>
      <c r="C161" s="22">
        <v>0.7055555555555556</v>
      </c>
      <c r="D161" s="23" t="str">
        <f t="shared" si="1"/>
        <v>09:56 -- 17/11/04</v>
      </c>
      <c r="E161" s="30">
        <v>14.2005</v>
      </c>
      <c r="F161" s="25" t="s">
        <v>12</v>
      </c>
      <c r="G161" s="25" t="s">
        <v>178</v>
      </c>
      <c r="H161" s="26">
        <v>30</v>
      </c>
      <c r="I161" s="25" t="s">
        <v>120</v>
      </c>
      <c r="J161" s="27" t="s">
        <v>469</v>
      </c>
      <c r="K161" s="28"/>
      <c r="L161" s="59"/>
      <c r="M161" s="59"/>
      <c r="N161" s="59"/>
      <c r="O161" s="59"/>
    </row>
    <row r="162" spans="1:15" ht="15">
      <c r="A162" s="20">
        <v>153</v>
      </c>
      <c r="B162" s="29">
        <v>38248</v>
      </c>
      <c r="C162" s="22">
        <v>0.7347222222222222</v>
      </c>
      <c r="D162" s="23" t="str">
        <f t="shared" si="1"/>
        <v>10:38 -- 18/09/04</v>
      </c>
      <c r="E162" s="30">
        <v>14.20278</v>
      </c>
      <c r="F162" s="25" t="s">
        <v>12</v>
      </c>
      <c r="G162" s="25" t="s">
        <v>106</v>
      </c>
      <c r="H162" s="26">
        <v>60</v>
      </c>
      <c r="I162" s="25" t="s">
        <v>4</v>
      </c>
      <c r="J162" s="27" t="s">
        <v>196</v>
      </c>
      <c r="K162" s="28" t="s">
        <v>16</v>
      </c>
      <c r="L162" s="59"/>
      <c r="M162" s="59"/>
      <c r="N162" s="59"/>
      <c r="O162" s="59"/>
    </row>
    <row r="163" spans="1:15" ht="15">
      <c r="A163" s="20">
        <v>154</v>
      </c>
      <c r="B163" s="29">
        <v>38281</v>
      </c>
      <c r="C163" s="22">
        <v>0.6034722222222222</v>
      </c>
      <c r="D163" s="23" t="str">
        <f t="shared" si="1"/>
        <v>07:29 -- 21/10/04</v>
      </c>
      <c r="E163" s="30">
        <v>14.20283</v>
      </c>
      <c r="F163" s="25" t="s">
        <v>12</v>
      </c>
      <c r="G163" s="25" t="s">
        <v>13</v>
      </c>
      <c r="H163" s="26">
        <v>120</v>
      </c>
      <c r="I163" s="50" t="s">
        <v>37</v>
      </c>
      <c r="J163" s="27" t="s">
        <v>112</v>
      </c>
      <c r="K163" s="28" t="s">
        <v>16</v>
      </c>
      <c r="L163" s="59"/>
      <c r="M163" s="59"/>
      <c r="N163" s="59"/>
      <c r="O163" s="59"/>
    </row>
    <row r="164" spans="1:15" ht="15">
      <c r="A164" s="20">
        <v>155</v>
      </c>
      <c r="B164" s="29">
        <v>38287</v>
      </c>
      <c r="C164" s="22">
        <v>0.47291666666666665</v>
      </c>
      <c r="D164" s="48" t="str">
        <f t="shared" si="1"/>
        <v>04:21 -- 27/10/04</v>
      </c>
      <c r="E164" s="30">
        <v>14.20292</v>
      </c>
      <c r="F164" s="25" t="s">
        <v>12</v>
      </c>
      <c r="G164" s="25" t="s">
        <v>13</v>
      </c>
      <c r="H164" s="26">
        <v>60</v>
      </c>
      <c r="I164" s="25" t="s">
        <v>37</v>
      </c>
      <c r="J164" s="27" t="s">
        <v>456</v>
      </c>
      <c r="K164" s="28"/>
      <c r="L164" s="59"/>
      <c r="M164" s="59"/>
      <c r="N164" s="59"/>
      <c r="O164" s="59"/>
    </row>
    <row r="165" spans="1:15" ht="15">
      <c r="A165" s="20">
        <v>156</v>
      </c>
      <c r="B165" s="29">
        <v>38287</v>
      </c>
      <c r="C165" s="22">
        <v>0.7895833333333333</v>
      </c>
      <c r="D165" s="48" t="str">
        <f t="shared" si="1"/>
        <v>11:57 -- 27/10/04</v>
      </c>
      <c r="E165" s="30">
        <v>14.20292</v>
      </c>
      <c r="F165" s="25" t="s">
        <v>12</v>
      </c>
      <c r="G165" s="25" t="s">
        <v>13</v>
      </c>
      <c r="H165" s="26">
        <v>75</v>
      </c>
      <c r="I165" s="25" t="s">
        <v>37</v>
      </c>
      <c r="J165" s="27" t="s">
        <v>456</v>
      </c>
      <c r="K165" s="28"/>
      <c r="L165" s="59"/>
      <c r="M165" s="59"/>
      <c r="N165" s="59"/>
      <c r="O165" s="59"/>
    </row>
    <row r="166" spans="1:15" ht="15">
      <c r="A166" s="20">
        <v>157</v>
      </c>
      <c r="B166" s="29">
        <v>38289</v>
      </c>
      <c r="C166" s="22">
        <v>0.50625</v>
      </c>
      <c r="D166" s="48" t="str">
        <f t="shared" si="1"/>
        <v>05:09 -- 29/10/04</v>
      </c>
      <c r="E166" s="30">
        <v>14.20292</v>
      </c>
      <c r="F166" s="25" t="s">
        <v>12</v>
      </c>
      <c r="G166" s="25" t="s">
        <v>13</v>
      </c>
      <c r="H166" s="26">
        <v>75</v>
      </c>
      <c r="I166" s="25" t="s">
        <v>37</v>
      </c>
      <c r="J166" s="27" t="s">
        <v>456</v>
      </c>
      <c r="K166" s="28"/>
      <c r="L166" s="59"/>
      <c r="M166" s="59"/>
      <c r="N166" s="59"/>
      <c r="O166" s="59"/>
    </row>
    <row r="167" spans="1:15" ht="15">
      <c r="A167" s="20">
        <v>158</v>
      </c>
      <c r="B167" s="29">
        <v>38244</v>
      </c>
      <c r="C167" s="22">
        <v>0.3416666666666666</v>
      </c>
      <c r="D167" s="48" t="str">
        <f>IF(C167=""," ",TEXT(B167+C167-(0.29166),"hh:mm -- DD/MM/YY"))</f>
        <v>01:12 -- 14/09/04</v>
      </c>
      <c r="E167" s="30">
        <v>14.20347</v>
      </c>
      <c r="F167" s="25" t="s">
        <v>12</v>
      </c>
      <c r="G167" s="25" t="s">
        <v>106</v>
      </c>
      <c r="H167" s="26">
        <v>30</v>
      </c>
      <c r="I167" s="25" t="s">
        <v>37</v>
      </c>
      <c r="J167" s="27" t="s">
        <v>197</v>
      </c>
      <c r="K167" s="28" t="s">
        <v>16</v>
      </c>
      <c r="L167" s="59"/>
      <c r="M167" s="59"/>
      <c r="N167" s="59"/>
      <c r="O167" s="59"/>
    </row>
    <row r="168" spans="1:15" ht="15">
      <c r="A168" s="20">
        <v>159</v>
      </c>
      <c r="B168" s="29">
        <v>38187</v>
      </c>
      <c r="C168" s="22">
        <v>0.7944444444444444</v>
      </c>
      <c r="D168" s="48" t="s">
        <v>198</v>
      </c>
      <c r="E168" s="30">
        <v>14.20691</v>
      </c>
      <c r="F168" s="25" t="s">
        <v>29</v>
      </c>
      <c r="G168" s="25" t="s">
        <v>6</v>
      </c>
      <c r="H168" s="26">
        <v>60</v>
      </c>
      <c r="I168" s="25" t="s">
        <v>39</v>
      </c>
      <c r="J168" s="27" t="s">
        <v>199</v>
      </c>
      <c r="K168" s="28"/>
      <c r="L168" s="59"/>
      <c r="M168" s="59"/>
      <c r="N168" s="59"/>
      <c r="O168" s="59"/>
    </row>
    <row r="169" spans="1:15" ht="15">
      <c r="A169" s="20">
        <v>160</v>
      </c>
      <c r="B169" s="29">
        <v>38204</v>
      </c>
      <c r="C169" s="22">
        <v>0.31527777777777777</v>
      </c>
      <c r="D169" s="48" t="s">
        <v>200</v>
      </c>
      <c r="E169" s="30">
        <v>14.20756</v>
      </c>
      <c r="F169" s="25" t="s">
        <v>12</v>
      </c>
      <c r="G169" s="25" t="s">
        <v>13</v>
      </c>
      <c r="H169" s="26">
        <v>30</v>
      </c>
      <c r="I169" s="25" t="s">
        <v>37</v>
      </c>
      <c r="J169" s="27" t="s">
        <v>201</v>
      </c>
      <c r="K169" s="28" t="s">
        <v>10</v>
      </c>
      <c r="L169" s="59"/>
      <c r="M169" s="59"/>
      <c r="N169" s="59"/>
      <c r="O169" s="59"/>
    </row>
    <row r="170" spans="1:15" ht="15">
      <c r="A170" s="20">
        <v>161</v>
      </c>
      <c r="B170" s="29">
        <v>38207</v>
      </c>
      <c r="C170" s="22">
        <v>0.7638888888888888</v>
      </c>
      <c r="D170" s="48" t="s">
        <v>202</v>
      </c>
      <c r="E170" s="30">
        <v>14.21099</v>
      </c>
      <c r="F170" s="25" t="s">
        <v>12</v>
      </c>
      <c r="G170" s="25" t="s">
        <v>13</v>
      </c>
      <c r="H170" s="26">
        <v>60</v>
      </c>
      <c r="I170" s="25" t="s">
        <v>39</v>
      </c>
      <c r="J170" s="27" t="s">
        <v>203</v>
      </c>
      <c r="K170" s="27"/>
      <c r="L170" s="59"/>
      <c r="M170" s="59"/>
      <c r="N170" s="59"/>
      <c r="O170" s="59"/>
    </row>
    <row r="171" spans="1:15" ht="15">
      <c r="A171" s="20">
        <v>162</v>
      </c>
      <c r="B171" s="29">
        <v>38275</v>
      </c>
      <c r="C171" s="22">
        <v>0.29791666666666666</v>
      </c>
      <c r="D171" s="48" t="str">
        <f>IF(C171=""," ",TEXT(B171+C171-(0.29166),"hh:mm -- DD/MM/YY"))</f>
        <v>00:09 -- 15/10/04</v>
      </c>
      <c r="E171" s="30">
        <v>14.211</v>
      </c>
      <c r="F171" s="25" t="s">
        <v>12</v>
      </c>
      <c r="G171" s="25" t="s">
        <v>13</v>
      </c>
      <c r="H171" s="26">
        <v>60</v>
      </c>
      <c r="I171" s="25" t="s">
        <v>205</v>
      </c>
      <c r="J171" s="27" t="s">
        <v>459</v>
      </c>
      <c r="K171" s="28" t="s">
        <v>424</v>
      </c>
      <c r="L171" s="59"/>
      <c r="M171" s="59"/>
      <c r="N171" s="59"/>
      <c r="O171" s="59"/>
    </row>
    <row r="172" spans="1:15" ht="15">
      <c r="A172" s="20">
        <v>163</v>
      </c>
      <c r="B172" s="29">
        <v>38203</v>
      </c>
      <c r="C172" s="22">
        <v>0.3430555555555555</v>
      </c>
      <c r="D172" s="48" t="s">
        <v>204</v>
      </c>
      <c r="E172" s="30">
        <v>14.22398</v>
      </c>
      <c r="F172" s="25" t="s">
        <v>139</v>
      </c>
      <c r="G172" s="25" t="s">
        <v>6</v>
      </c>
      <c r="H172" s="26">
        <v>45</v>
      </c>
      <c r="I172" s="25" t="s">
        <v>205</v>
      </c>
      <c r="J172" s="27" t="s">
        <v>140</v>
      </c>
      <c r="K172" s="28"/>
      <c r="L172" s="59"/>
      <c r="M172" s="59"/>
      <c r="N172" s="59"/>
      <c r="O172" s="59"/>
    </row>
    <row r="173" spans="1:15" ht="15">
      <c r="A173" s="20">
        <v>164</v>
      </c>
      <c r="B173" s="29">
        <v>38281</v>
      </c>
      <c r="C173" s="22">
        <v>0.6159722222222223</v>
      </c>
      <c r="D173" s="48" t="str">
        <f>IF(C173=""," ",TEXT(B173+C173-(0.29166),"hh:mm -- DD/MM/YY"))</f>
        <v>07:47 -- 21/10/04</v>
      </c>
      <c r="E173" s="30">
        <v>14.22485</v>
      </c>
      <c r="F173" s="25" t="s">
        <v>12</v>
      </c>
      <c r="G173" s="25" t="s">
        <v>13</v>
      </c>
      <c r="H173" s="26">
        <v>120</v>
      </c>
      <c r="I173" s="50" t="s">
        <v>37</v>
      </c>
      <c r="J173" s="27" t="s">
        <v>439</v>
      </c>
      <c r="K173" s="28"/>
      <c r="L173" s="59"/>
      <c r="M173" s="59"/>
      <c r="N173" s="59"/>
      <c r="O173" s="59"/>
    </row>
    <row r="174" spans="1:15" ht="15">
      <c r="A174" s="20">
        <v>165</v>
      </c>
      <c r="B174" s="29">
        <v>38209</v>
      </c>
      <c r="C174" s="22">
        <v>0.6159722222222223</v>
      </c>
      <c r="D174" s="48" t="s">
        <v>206</v>
      </c>
      <c r="E174" s="30">
        <v>14.22494</v>
      </c>
      <c r="F174" s="25" t="s">
        <v>12</v>
      </c>
      <c r="G174" s="25" t="s">
        <v>13</v>
      </c>
      <c r="H174" s="26">
        <v>30</v>
      </c>
      <c r="I174" s="25" t="s">
        <v>37</v>
      </c>
      <c r="J174" s="27" t="s">
        <v>112</v>
      </c>
      <c r="K174" s="28"/>
      <c r="L174" s="59"/>
      <c r="M174" s="59"/>
      <c r="N174" s="59"/>
      <c r="O174" s="59"/>
    </row>
    <row r="175" spans="1:15" ht="15">
      <c r="A175" s="20">
        <v>166</v>
      </c>
      <c r="B175" s="29">
        <v>38189</v>
      </c>
      <c r="C175" s="22">
        <v>0.2423611111111111</v>
      </c>
      <c r="D175" s="48" t="s">
        <v>207</v>
      </c>
      <c r="E175" s="30">
        <v>14.229</v>
      </c>
      <c r="F175" s="25" t="s">
        <v>139</v>
      </c>
      <c r="G175" s="25" t="s">
        <v>6</v>
      </c>
      <c r="H175" s="26">
        <v>315</v>
      </c>
      <c r="I175" s="25" t="s">
        <v>37</v>
      </c>
      <c r="J175" s="27" t="s">
        <v>208</v>
      </c>
      <c r="K175" s="28"/>
      <c r="L175" s="59"/>
      <c r="M175" s="59"/>
      <c r="N175" s="59"/>
      <c r="O175" s="59"/>
    </row>
    <row r="176" spans="1:15" ht="15">
      <c r="A176" s="20">
        <v>167</v>
      </c>
      <c r="B176" s="29">
        <v>38281</v>
      </c>
      <c r="C176" s="22">
        <v>0.6145833333333334</v>
      </c>
      <c r="D176" s="48" t="str">
        <f>IF(C176=""," ",TEXT(B176+C176-(0.29166),"hh:mm -- DD/MM/YY"))</f>
        <v>07:45 -- 21/10/04</v>
      </c>
      <c r="E176" s="30">
        <v>14.236</v>
      </c>
      <c r="F176" s="25" t="s">
        <v>72</v>
      </c>
      <c r="G176" s="25" t="s">
        <v>73</v>
      </c>
      <c r="H176" s="26">
        <v>120</v>
      </c>
      <c r="I176" s="25" t="s">
        <v>21</v>
      </c>
      <c r="J176" s="27" t="s">
        <v>435</v>
      </c>
      <c r="K176" s="28" t="s">
        <v>424</v>
      </c>
      <c r="L176" s="59"/>
      <c r="M176" s="59"/>
      <c r="N176" s="59"/>
      <c r="O176" s="59"/>
    </row>
    <row r="177" spans="1:15" ht="15">
      <c r="A177" s="20">
        <v>168</v>
      </c>
      <c r="B177" s="29">
        <v>38302</v>
      </c>
      <c r="C177" s="22">
        <v>0.37847222222222227</v>
      </c>
      <c r="D177" s="48" t="str">
        <f>IF(C177=""," ",TEXT(B177+C177-(0.29166),"hh:mm -- DD/MM/YY"))</f>
        <v>02:05 -- 11/11/04</v>
      </c>
      <c r="E177" s="30">
        <v>14.23891</v>
      </c>
      <c r="F177" s="25" t="s">
        <v>26</v>
      </c>
      <c r="G177" s="25" t="s">
        <v>73</v>
      </c>
      <c r="H177" s="26">
        <v>300</v>
      </c>
      <c r="I177" s="25" t="s">
        <v>39</v>
      </c>
      <c r="J177" s="27" t="s">
        <v>434</v>
      </c>
      <c r="K177" s="28"/>
      <c r="L177" s="59"/>
      <c r="M177" s="59"/>
      <c r="N177" s="59"/>
      <c r="O177" s="59"/>
    </row>
    <row r="178" spans="1:15" ht="15">
      <c r="A178" s="20">
        <v>169</v>
      </c>
      <c r="B178" s="29">
        <v>38201</v>
      </c>
      <c r="C178" s="22">
        <v>0.9506944444444444</v>
      </c>
      <c r="D178" s="48" t="s">
        <v>209</v>
      </c>
      <c r="E178" s="30">
        <v>14.239</v>
      </c>
      <c r="F178" s="25" t="s">
        <v>139</v>
      </c>
      <c r="G178" s="25" t="s">
        <v>6</v>
      </c>
      <c r="H178" s="26">
        <v>60</v>
      </c>
      <c r="I178" s="25" t="s">
        <v>21</v>
      </c>
      <c r="J178" s="27" t="s">
        <v>210</v>
      </c>
      <c r="K178" s="28" t="s">
        <v>16</v>
      </c>
      <c r="L178" s="59"/>
      <c r="M178" s="59"/>
      <c r="N178" s="59"/>
      <c r="O178" s="59"/>
    </row>
    <row r="179" spans="1:15" ht="15">
      <c r="A179" s="20">
        <v>170</v>
      </c>
      <c r="B179" s="29">
        <v>38189</v>
      </c>
      <c r="C179" s="22">
        <v>0.9909722222222223</v>
      </c>
      <c r="D179" s="48" t="s">
        <v>211</v>
      </c>
      <c r="E179" s="30">
        <v>14.239</v>
      </c>
      <c r="F179" s="25" t="s">
        <v>139</v>
      </c>
      <c r="G179" s="25" t="s">
        <v>2</v>
      </c>
      <c r="H179" s="26">
        <v>30</v>
      </c>
      <c r="I179" s="25" t="s">
        <v>33</v>
      </c>
      <c r="J179" s="27" t="s">
        <v>212</v>
      </c>
      <c r="K179" s="28" t="s">
        <v>35</v>
      </c>
      <c r="L179" s="59"/>
      <c r="M179" s="59"/>
      <c r="N179" s="59"/>
      <c r="O179" s="59"/>
    </row>
    <row r="180" spans="1:15" ht="15">
      <c r="A180" s="20">
        <v>171</v>
      </c>
      <c r="B180" s="29">
        <v>38299</v>
      </c>
      <c r="C180" s="22">
        <v>0.94375</v>
      </c>
      <c r="D180" s="48" t="str">
        <f>IF(C180=""," ",TEXT(B180+C180-(0.29166),"hh:mm -- DD/MM/YY"))</f>
        <v>15:39 -- 08/11/04</v>
      </c>
      <c r="E180" s="30">
        <v>14.23901</v>
      </c>
      <c r="F180" s="25" t="s">
        <v>139</v>
      </c>
      <c r="G180" s="25" t="s">
        <v>73</v>
      </c>
      <c r="H180" s="26">
        <v>30</v>
      </c>
      <c r="I180" s="25" t="s">
        <v>205</v>
      </c>
      <c r="J180" s="27" t="s">
        <v>463</v>
      </c>
      <c r="K180" s="28"/>
      <c r="L180" s="59"/>
      <c r="M180" s="59"/>
      <c r="N180" s="59"/>
      <c r="O180" s="59"/>
    </row>
    <row r="181" spans="1:15" ht="15">
      <c r="A181" s="20">
        <v>172</v>
      </c>
      <c r="B181" s="29">
        <v>38203</v>
      </c>
      <c r="C181" s="22">
        <v>0.030555555555555555</v>
      </c>
      <c r="D181" s="23" t="s">
        <v>213</v>
      </c>
      <c r="E181" s="30">
        <v>14.2437</v>
      </c>
      <c r="F181" s="25" t="s">
        <v>139</v>
      </c>
      <c r="G181" s="25" t="s">
        <v>6</v>
      </c>
      <c r="H181" s="26">
        <v>45</v>
      </c>
      <c r="I181" s="25" t="s">
        <v>4</v>
      </c>
      <c r="J181" s="27" t="s">
        <v>214</v>
      </c>
      <c r="K181" s="28" t="s">
        <v>16</v>
      </c>
      <c r="L181" s="59"/>
      <c r="M181" s="59"/>
      <c r="N181" s="59"/>
      <c r="O181" s="59"/>
    </row>
    <row r="182" spans="1:15" ht="15">
      <c r="A182" s="20">
        <v>173</v>
      </c>
      <c r="B182" s="29">
        <v>38242</v>
      </c>
      <c r="C182" s="22">
        <v>0.28402777777777777</v>
      </c>
      <c r="D182" s="23" t="str">
        <f>IF(C182=""," ",TEXT(B182+C182-(0.29166),"hh:mm -- DD/MM/YY"))</f>
        <v>23:49 -- 11/09/04</v>
      </c>
      <c r="E182" s="30">
        <v>14.24934</v>
      </c>
      <c r="F182" s="25"/>
      <c r="G182" s="41" t="s">
        <v>2</v>
      </c>
      <c r="H182" s="26">
        <v>30</v>
      </c>
      <c r="I182" s="25" t="s">
        <v>4</v>
      </c>
      <c r="J182" s="27" t="s">
        <v>215</v>
      </c>
      <c r="K182" s="28"/>
      <c r="L182" s="59"/>
      <c r="M182" s="59"/>
      <c r="N182" s="59"/>
      <c r="O182" s="59"/>
    </row>
    <row r="183" spans="1:15" ht="15">
      <c r="A183" s="20">
        <v>174</v>
      </c>
      <c r="B183" s="29">
        <v>38201</v>
      </c>
      <c r="C183" s="42">
        <v>0.9458333333333333</v>
      </c>
      <c r="D183" s="23" t="s">
        <v>216</v>
      </c>
      <c r="E183" s="30">
        <v>14.24939</v>
      </c>
      <c r="F183" s="32" t="s">
        <v>96</v>
      </c>
      <c r="G183" s="25" t="s">
        <v>96</v>
      </c>
      <c r="H183" s="33">
        <v>30</v>
      </c>
      <c r="I183" s="25" t="s">
        <v>30</v>
      </c>
      <c r="J183" s="27" t="s">
        <v>217</v>
      </c>
      <c r="K183" s="28"/>
      <c r="L183" s="59"/>
      <c r="M183" s="59"/>
      <c r="N183" s="59"/>
      <c r="O183" s="59"/>
    </row>
    <row r="184" spans="1:15" ht="15">
      <c r="A184" s="20">
        <v>175</v>
      </c>
      <c r="B184" s="43">
        <v>38176</v>
      </c>
      <c r="C184" s="22">
        <v>0.8229166666666666</v>
      </c>
      <c r="D184" s="23" t="s">
        <v>218</v>
      </c>
      <c r="E184" s="30">
        <v>14.24939</v>
      </c>
      <c r="F184" s="25" t="s">
        <v>139</v>
      </c>
      <c r="G184" s="35" t="s">
        <v>2</v>
      </c>
      <c r="H184" s="26">
        <v>30</v>
      </c>
      <c r="I184" s="25" t="s">
        <v>21</v>
      </c>
      <c r="J184" s="27" t="s">
        <v>219</v>
      </c>
      <c r="K184" s="28"/>
      <c r="L184" s="59"/>
      <c r="M184" s="59"/>
      <c r="N184" s="59"/>
      <c r="O184" s="59"/>
    </row>
    <row r="185" spans="1:15" ht="15">
      <c r="A185" s="20">
        <v>176</v>
      </c>
      <c r="B185" s="43">
        <v>38203</v>
      </c>
      <c r="C185" s="22">
        <v>0.3451388888888889</v>
      </c>
      <c r="D185" s="48" t="s">
        <v>220</v>
      </c>
      <c r="E185" s="30">
        <v>14.24939</v>
      </c>
      <c r="F185" s="25" t="s">
        <v>96</v>
      </c>
      <c r="G185" s="35" t="s">
        <v>96</v>
      </c>
      <c r="H185" s="26">
        <v>120</v>
      </c>
      <c r="I185" s="25" t="s">
        <v>205</v>
      </c>
      <c r="J185" s="27" t="s">
        <v>97</v>
      </c>
      <c r="K185" s="28"/>
      <c r="L185" s="59"/>
      <c r="M185" s="59"/>
      <c r="N185" s="59"/>
      <c r="O185" s="59"/>
    </row>
    <row r="186" spans="1:15" ht="15">
      <c r="A186" s="20">
        <v>177</v>
      </c>
      <c r="B186" s="43">
        <v>38212</v>
      </c>
      <c r="C186" s="22">
        <v>0.2652777777777778</v>
      </c>
      <c r="D186" s="48" t="s">
        <v>221</v>
      </c>
      <c r="E186" s="30">
        <v>14.24939</v>
      </c>
      <c r="F186" s="25" t="s">
        <v>139</v>
      </c>
      <c r="G186" s="35" t="s">
        <v>6</v>
      </c>
      <c r="H186" s="26">
        <v>45</v>
      </c>
      <c r="I186" s="25" t="s">
        <v>4</v>
      </c>
      <c r="J186" s="27" t="s">
        <v>214</v>
      </c>
      <c r="K186" s="28" t="s">
        <v>35</v>
      </c>
      <c r="L186" s="59"/>
      <c r="M186" s="59"/>
      <c r="N186" s="59"/>
      <c r="O186" s="59"/>
    </row>
    <row r="187" spans="1:15" ht="15">
      <c r="A187" s="20">
        <v>178</v>
      </c>
      <c r="B187" s="43">
        <v>38176</v>
      </c>
      <c r="C187" s="22">
        <v>0.9472222222222223</v>
      </c>
      <c r="D187" s="48" t="s">
        <v>222</v>
      </c>
      <c r="E187" s="30">
        <v>14.2494</v>
      </c>
      <c r="F187" s="25" t="s">
        <v>12</v>
      </c>
      <c r="G187" s="25" t="s">
        <v>13</v>
      </c>
      <c r="H187" s="40">
        <v>35</v>
      </c>
      <c r="I187" s="35" t="s">
        <v>223</v>
      </c>
      <c r="J187" s="27" t="s">
        <v>224</v>
      </c>
      <c r="K187" s="28" t="s">
        <v>16</v>
      </c>
      <c r="L187" s="59"/>
      <c r="M187" s="59"/>
      <c r="N187" s="59"/>
      <c r="O187" s="59"/>
    </row>
    <row r="188" spans="1:15" ht="15">
      <c r="A188" s="20">
        <v>179</v>
      </c>
      <c r="B188" s="43">
        <v>38216</v>
      </c>
      <c r="C188" s="22">
        <v>0.6548611111111111</v>
      </c>
      <c r="D188" s="48" t="s">
        <v>225</v>
      </c>
      <c r="E188" s="30">
        <v>14.2494</v>
      </c>
      <c r="F188" s="25" t="s">
        <v>63</v>
      </c>
      <c r="G188" s="50" t="s">
        <v>226</v>
      </c>
      <c r="H188" s="26">
        <v>60</v>
      </c>
      <c r="I188" s="25" t="s">
        <v>33</v>
      </c>
      <c r="J188" s="27" t="s">
        <v>227</v>
      </c>
      <c r="K188" s="28"/>
      <c r="L188" s="59"/>
      <c r="M188" s="59"/>
      <c r="N188" s="59"/>
      <c r="O188" s="59"/>
    </row>
    <row r="189" spans="1:15" ht="15">
      <c r="A189" s="20">
        <v>180</v>
      </c>
      <c r="B189" s="43">
        <v>38222</v>
      </c>
      <c r="C189" s="22">
        <v>0.7534722222222222</v>
      </c>
      <c r="D189" s="48" t="s">
        <v>228</v>
      </c>
      <c r="E189" s="30">
        <v>14.2494</v>
      </c>
      <c r="F189" s="25" t="s">
        <v>139</v>
      </c>
      <c r="G189" s="35" t="s">
        <v>6</v>
      </c>
      <c r="H189" s="26">
        <v>45</v>
      </c>
      <c r="I189" s="25" t="s">
        <v>136</v>
      </c>
      <c r="J189" s="27" t="s">
        <v>229</v>
      </c>
      <c r="K189" s="28" t="s">
        <v>16</v>
      </c>
      <c r="L189" s="59"/>
      <c r="M189" s="59"/>
      <c r="N189" s="59"/>
      <c r="O189" s="59"/>
    </row>
    <row r="190" spans="1:15" ht="15">
      <c r="A190" s="20">
        <v>181</v>
      </c>
      <c r="B190" s="43">
        <v>38184</v>
      </c>
      <c r="C190" s="22">
        <v>0.7395833333333334</v>
      </c>
      <c r="D190" s="48" t="s">
        <v>230</v>
      </c>
      <c r="E190" s="30">
        <v>14.24941</v>
      </c>
      <c r="F190" s="25" t="s">
        <v>139</v>
      </c>
      <c r="G190" s="35" t="s">
        <v>73</v>
      </c>
      <c r="H190" s="26">
        <v>270</v>
      </c>
      <c r="I190" s="25" t="s">
        <v>30</v>
      </c>
      <c r="J190" s="27" t="s">
        <v>231</v>
      </c>
      <c r="K190" s="28"/>
      <c r="L190" s="59"/>
      <c r="M190" s="59"/>
      <c r="N190" s="59"/>
      <c r="O190" s="59"/>
    </row>
    <row r="191" spans="1:15" ht="15">
      <c r="A191" s="20">
        <v>182</v>
      </c>
      <c r="B191" s="43">
        <v>38247</v>
      </c>
      <c r="C191" s="22">
        <v>0.43263888888888885</v>
      </c>
      <c r="D191" s="48" t="str">
        <f>IF(C191=""," ",TEXT(B191+C191-(0.29166),"hh:mm -- DD/MM/YY"))</f>
        <v>03:23 -- 17/09/04</v>
      </c>
      <c r="E191" s="30">
        <v>14.24943</v>
      </c>
      <c r="F191" s="25" t="s">
        <v>63</v>
      </c>
      <c r="G191" s="25" t="s">
        <v>104</v>
      </c>
      <c r="H191" s="26">
        <v>60</v>
      </c>
      <c r="I191" s="25" t="s">
        <v>33</v>
      </c>
      <c r="J191" s="27" t="s">
        <v>232</v>
      </c>
      <c r="K191" s="28"/>
      <c r="L191" s="59"/>
      <c r="M191" s="59"/>
      <c r="N191" s="59"/>
      <c r="O191" s="59"/>
    </row>
    <row r="192" spans="1:15" ht="15">
      <c r="A192" s="20">
        <v>183</v>
      </c>
      <c r="B192" s="43">
        <v>38248</v>
      </c>
      <c r="C192" s="22">
        <v>0.2847222222222222</v>
      </c>
      <c r="D192" s="48" t="str">
        <f>IF(C192=""," ",TEXT(B192+C192-(0.29166),"hh:mm -- DD/MM/YY"))</f>
        <v>23:50 -- 17/09/04</v>
      </c>
      <c r="E192" s="30">
        <v>14.24943</v>
      </c>
      <c r="F192" s="25" t="s">
        <v>63</v>
      </c>
      <c r="G192" s="25" t="s">
        <v>104</v>
      </c>
      <c r="H192" s="26">
        <v>60</v>
      </c>
      <c r="I192" s="25" t="s">
        <v>33</v>
      </c>
      <c r="J192" s="27" t="s">
        <v>232</v>
      </c>
      <c r="K192" s="28"/>
      <c r="L192" s="59"/>
      <c r="M192" s="59"/>
      <c r="N192" s="59"/>
      <c r="O192" s="59"/>
    </row>
    <row r="193" spans="1:15" ht="15">
      <c r="A193" s="20">
        <v>184</v>
      </c>
      <c r="B193" s="43">
        <v>38275</v>
      </c>
      <c r="C193" s="22">
        <v>0.30625</v>
      </c>
      <c r="D193" s="48" t="str">
        <f>IF(C193=""," ",TEXT(B193+C193-(0.29166),"hh:mm -- DD/MM/YY"))</f>
        <v>00:21 -- 15/10/04</v>
      </c>
      <c r="E193" s="30">
        <v>14.24947</v>
      </c>
      <c r="F193" s="25" t="s">
        <v>63</v>
      </c>
      <c r="G193" s="35" t="s">
        <v>104</v>
      </c>
      <c r="H193" s="26">
        <v>60</v>
      </c>
      <c r="I193" s="25" t="s">
        <v>33</v>
      </c>
      <c r="J193" s="27" t="s">
        <v>232</v>
      </c>
      <c r="K193" s="28"/>
      <c r="L193" s="59"/>
      <c r="M193" s="59"/>
      <c r="N193" s="59"/>
      <c r="O193" s="59"/>
    </row>
    <row r="194" spans="1:15" ht="15">
      <c r="A194" s="20">
        <v>185</v>
      </c>
      <c r="B194" s="43">
        <v>38280</v>
      </c>
      <c r="C194" s="22">
        <v>0.25</v>
      </c>
      <c r="D194" s="48" t="str">
        <f>IF(C194=""," ",TEXT(B194+C194-(0.29166),"hh:mm -- DD/MM/YY"))</f>
        <v>23:00 -- 19/10/04</v>
      </c>
      <c r="E194" s="30">
        <v>14.2495</v>
      </c>
      <c r="F194" s="25" t="s">
        <v>139</v>
      </c>
      <c r="G194" s="35" t="s">
        <v>2</v>
      </c>
      <c r="H194" s="26">
        <v>75</v>
      </c>
      <c r="I194" s="25" t="s">
        <v>437</v>
      </c>
      <c r="J194" s="27" t="s">
        <v>433</v>
      </c>
      <c r="K194" s="28"/>
      <c r="L194" s="59"/>
      <c r="M194" s="59"/>
      <c r="N194" s="59"/>
      <c r="O194" s="59"/>
    </row>
    <row r="195" spans="1:15" ht="15">
      <c r="A195" s="20">
        <v>186</v>
      </c>
      <c r="B195" s="43">
        <v>38247</v>
      </c>
      <c r="C195" s="22">
        <v>0.8333333333333334</v>
      </c>
      <c r="D195" s="48" t="str">
        <f>IF(C195=""," ",TEXT(B195+C195-(0.29166),"hh:mm -- DD/MM/YY"))</f>
        <v>13:00 -- 17/09/04</v>
      </c>
      <c r="E195" s="30">
        <v>14.25</v>
      </c>
      <c r="F195" s="25" t="s">
        <v>72</v>
      </c>
      <c r="G195" s="25" t="s">
        <v>73</v>
      </c>
      <c r="H195" s="26">
        <v>60</v>
      </c>
      <c r="I195" s="25" t="s">
        <v>64</v>
      </c>
      <c r="J195" s="27" t="s">
        <v>233</v>
      </c>
      <c r="K195" s="28"/>
      <c r="L195" s="59"/>
      <c r="M195" s="59"/>
      <c r="N195" s="59"/>
      <c r="O195" s="59"/>
    </row>
    <row r="196" spans="1:15" ht="15">
      <c r="A196" s="20">
        <v>187</v>
      </c>
      <c r="B196" s="43">
        <v>38176</v>
      </c>
      <c r="C196" s="22">
        <v>0.9583333333333334</v>
      </c>
      <c r="D196" s="48" t="s">
        <v>234</v>
      </c>
      <c r="E196" s="30">
        <v>14.25337</v>
      </c>
      <c r="F196" s="25" t="s">
        <v>12</v>
      </c>
      <c r="G196" s="35" t="s">
        <v>13</v>
      </c>
      <c r="H196" s="26">
        <v>35</v>
      </c>
      <c r="I196" s="25" t="s">
        <v>223</v>
      </c>
      <c r="J196" s="27" t="s">
        <v>235</v>
      </c>
      <c r="K196" s="28" t="s">
        <v>16</v>
      </c>
      <c r="L196" s="59"/>
      <c r="M196" s="59"/>
      <c r="N196" s="59"/>
      <c r="O196" s="59"/>
    </row>
    <row r="197" spans="1:15" ht="15">
      <c r="A197" s="20">
        <v>188</v>
      </c>
      <c r="B197" s="43">
        <v>38174</v>
      </c>
      <c r="C197" s="22">
        <v>0.811111111111111</v>
      </c>
      <c r="D197" s="48" t="s">
        <v>236</v>
      </c>
      <c r="E197" s="30">
        <v>14.2539</v>
      </c>
      <c r="F197" s="25" t="s">
        <v>139</v>
      </c>
      <c r="G197" s="35" t="s">
        <v>2</v>
      </c>
      <c r="H197" s="26">
        <v>45</v>
      </c>
      <c r="I197" s="25" t="s">
        <v>30</v>
      </c>
      <c r="J197" s="27" t="s">
        <v>237</v>
      </c>
      <c r="K197" s="28"/>
      <c r="L197" s="59"/>
      <c r="M197" s="59"/>
      <c r="N197" s="59"/>
      <c r="O197" s="59"/>
    </row>
    <row r="198" spans="1:15" ht="15">
      <c r="A198" s="20">
        <v>189</v>
      </c>
      <c r="B198" s="43">
        <v>38176</v>
      </c>
      <c r="C198" s="22">
        <v>0.9840277777777778</v>
      </c>
      <c r="D198" s="48" t="s">
        <v>238</v>
      </c>
      <c r="E198" s="30">
        <v>14.257</v>
      </c>
      <c r="F198" s="25" t="s">
        <v>12</v>
      </c>
      <c r="G198" s="35" t="s">
        <v>42</v>
      </c>
      <c r="H198" s="26">
        <v>35</v>
      </c>
      <c r="I198" s="25" t="s">
        <v>223</v>
      </c>
      <c r="J198" s="27" t="s">
        <v>239</v>
      </c>
      <c r="K198" s="28"/>
      <c r="L198" s="59"/>
      <c r="M198" s="59"/>
      <c r="N198" s="59"/>
      <c r="O198" s="59"/>
    </row>
    <row r="199" spans="1:15" ht="15">
      <c r="A199" s="20">
        <v>190</v>
      </c>
      <c r="B199" s="43">
        <v>38351</v>
      </c>
      <c r="C199" s="22">
        <v>0.7298611111111111</v>
      </c>
      <c r="D199" s="48" t="str">
        <f>IF(C199=""," ",TEXT(B199+C199-(0.29166),"hh:mm -- DD/MM/YY"))</f>
        <v>10:31 -- 30/12/04</v>
      </c>
      <c r="E199" s="30">
        <v>14.25732</v>
      </c>
      <c r="F199" s="25" t="s">
        <v>12</v>
      </c>
      <c r="G199" s="35" t="s">
        <v>349</v>
      </c>
      <c r="H199" s="26">
        <v>30</v>
      </c>
      <c r="I199" s="25" t="s">
        <v>4</v>
      </c>
      <c r="J199" s="27" t="s">
        <v>508</v>
      </c>
      <c r="K199" s="28" t="s">
        <v>16</v>
      </c>
      <c r="L199" s="59"/>
      <c r="M199" s="59"/>
      <c r="N199" s="59"/>
      <c r="O199" s="59"/>
    </row>
    <row r="200" spans="1:15" ht="15">
      <c r="A200" s="20">
        <v>191</v>
      </c>
      <c r="B200" s="43">
        <v>38187</v>
      </c>
      <c r="C200" s="22">
        <v>0.8472222222222222</v>
      </c>
      <c r="D200" s="48" t="s">
        <v>240</v>
      </c>
      <c r="E200" s="30">
        <v>14.26</v>
      </c>
      <c r="F200" s="25" t="s">
        <v>63</v>
      </c>
      <c r="G200" s="35" t="s">
        <v>63</v>
      </c>
      <c r="H200" s="26">
        <v>160</v>
      </c>
      <c r="I200" s="25" t="s">
        <v>4</v>
      </c>
      <c r="J200" s="27" t="s">
        <v>241</v>
      </c>
      <c r="K200" s="28"/>
      <c r="L200" s="59"/>
      <c r="M200" s="59"/>
      <c r="N200" s="59"/>
      <c r="O200" s="59"/>
    </row>
    <row r="201" spans="1:15" ht="15">
      <c r="A201" s="20">
        <v>192</v>
      </c>
      <c r="B201" s="43">
        <v>38204</v>
      </c>
      <c r="C201" s="22">
        <v>0.3138888888888889</v>
      </c>
      <c r="D201" s="48" t="s">
        <v>242</v>
      </c>
      <c r="E201" s="30">
        <v>14.26876</v>
      </c>
      <c r="F201" s="25" t="s">
        <v>96</v>
      </c>
      <c r="G201" s="35" t="s">
        <v>96</v>
      </c>
      <c r="H201" s="26">
        <v>30</v>
      </c>
      <c r="I201" s="25" t="s">
        <v>205</v>
      </c>
      <c r="J201" s="27" t="s">
        <v>243</v>
      </c>
      <c r="K201" s="28"/>
      <c r="L201" s="59"/>
      <c r="M201" s="59"/>
      <c r="N201" s="59"/>
      <c r="O201" s="59"/>
    </row>
    <row r="202" spans="1:15" ht="15">
      <c r="A202" s="20">
        <v>193</v>
      </c>
      <c r="B202" s="43">
        <v>38206</v>
      </c>
      <c r="C202" s="22">
        <v>0.8868055555555556</v>
      </c>
      <c r="D202" s="48" t="s">
        <v>244</v>
      </c>
      <c r="E202" s="30">
        <v>14.269</v>
      </c>
      <c r="F202" s="25" t="s">
        <v>93</v>
      </c>
      <c r="G202" s="35" t="s">
        <v>73</v>
      </c>
      <c r="H202" s="26">
        <v>120</v>
      </c>
      <c r="I202" s="25" t="s">
        <v>37</v>
      </c>
      <c r="J202" s="27" t="s">
        <v>245</v>
      </c>
      <c r="K202" s="28"/>
      <c r="L202" s="59"/>
      <c r="M202" s="59"/>
      <c r="N202" s="59"/>
      <c r="O202" s="59"/>
    </row>
    <row r="203" spans="1:15" ht="15">
      <c r="A203" s="20">
        <v>194</v>
      </c>
      <c r="B203" s="43">
        <v>38223</v>
      </c>
      <c r="C203" s="22">
        <v>0.8875</v>
      </c>
      <c r="D203" s="48" t="s">
        <v>246</v>
      </c>
      <c r="E203" s="30">
        <v>14.269</v>
      </c>
      <c r="F203" s="25" t="s">
        <v>139</v>
      </c>
      <c r="G203" s="35" t="s">
        <v>6</v>
      </c>
      <c r="H203" s="26">
        <v>45</v>
      </c>
      <c r="I203" s="25" t="s">
        <v>136</v>
      </c>
      <c r="J203" s="27" t="s">
        <v>247</v>
      </c>
      <c r="K203" s="28" t="s">
        <v>16</v>
      </c>
      <c r="L203" s="59"/>
      <c r="M203" s="59"/>
      <c r="N203" s="59"/>
      <c r="O203" s="59"/>
    </row>
    <row r="204" spans="1:15" ht="15">
      <c r="A204" s="20">
        <v>195</v>
      </c>
      <c r="B204" s="43">
        <v>38215</v>
      </c>
      <c r="C204" s="22">
        <v>0.8090277777777778</v>
      </c>
      <c r="D204" s="48" t="s">
        <v>248</v>
      </c>
      <c r="E204" s="30">
        <v>14.26902</v>
      </c>
      <c r="F204" s="25" t="s">
        <v>93</v>
      </c>
      <c r="G204" s="25" t="s">
        <v>6</v>
      </c>
      <c r="H204" s="26">
        <v>45</v>
      </c>
      <c r="I204" s="25" t="s">
        <v>4</v>
      </c>
      <c r="J204" s="27" t="s">
        <v>214</v>
      </c>
      <c r="K204" s="28"/>
      <c r="L204" s="59"/>
      <c r="M204" s="59"/>
      <c r="N204" s="59"/>
      <c r="O204" s="59"/>
    </row>
    <row r="205" spans="1:15" ht="15">
      <c r="A205" s="20">
        <v>196</v>
      </c>
      <c r="B205" s="43">
        <v>38245</v>
      </c>
      <c r="C205" s="22">
        <v>0.8756944444444444</v>
      </c>
      <c r="D205" s="48" t="str">
        <f>IF(C205=""," ",TEXT(B205+C205-(0.29166),"hh:mm -- DD/MM/YY"))</f>
        <v>14:01 -- 15/09/04</v>
      </c>
      <c r="E205" s="30">
        <v>14.2698</v>
      </c>
      <c r="F205" s="25" t="s">
        <v>72</v>
      </c>
      <c r="G205" s="35" t="s">
        <v>73</v>
      </c>
      <c r="H205" s="26">
        <v>60</v>
      </c>
      <c r="I205" s="25" t="s">
        <v>39</v>
      </c>
      <c r="J205" s="27" t="s">
        <v>249</v>
      </c>
      <c r="K205" s="28" t="s">
        <v>35</v>
      </c>
      <c r="L205" s="59"/>
      <c r="M205" s="59"/>
      <c r="N205" s="59"/>
      <c r="O205" s="59"/>
    </row>
    <row r="206" spans="1:15" ht="15">
      <c r="A206" s="20">
        <v>197</v>
      </c>
      <c r="B206" s="43">
        <v>38280</v>
      </c>
      <c r="C206" s="22">
        <v>0.25416666666666665</v>
      </c>
      <c r="D206" s="48" t="str">
        <f>IF(C206=""," ",TEXT(B206+C206-(0.29166),"hh:mm -- DD/MM/YY"))</f>
        <v>23:06 -- 19/10/04</v>
      </c>
      <c r="E206" s="30">
        <v>14.2701</v>
      </c>
      <c r="F206" s="25" t="s">
        <v>139</v>
      </c>
      <c r="G206" s="35" t="s">
        <v>2</v>
      </c>
      <c r="H206" s="26">
        <v>75</v>
      </c>
      <c r="I206" s="25" t="s">
        <v>21</v>
      </c>
      <c r="J206" s="27" t="s">
        <v>434</v>
      </c>
      <c r="K206" s="28"/>
      <c r="L206" s="59"/>
      <c r="M206" s="59"/>
      <c r="N206" s="59"/>
      <c r="O206" s="59"/>
    </row>
    <row r="207" spans="1:15" ht="15">
      <c r="A207" s="20">
        <v>198</v>
      </c>
      <c r="B207" s="49">
        <v>38167</v>
      </c>
      <c r="C207" s="31">
        <v>0.3201388888888889</v>
      </c>
      <c r="D207" s="48" t="s">
        <v>250</v>
      </c>
      <c r="E207" s="24">
        <v>14.275</v>
      </c>
      <c r="F207" s="25" t="s">
        <v>29</v>
      </c>
      <c r="G207" s="25" t="s">
        <v>6</v>
      </c>
      <c r="H207" s="26">
        <v>225</v>
      </c>
      <c r="I207" s="25" t="s">
        <v>124</v>
      </c>
      <c r="J207" s="47" t="s">
        <v>251</v>
      </c>
      <c r="K207" s="28"/>
      <c r="L207" s="59"/>
      <c r="M207" s="59"/>
      <c r="N207" s="59"/>
      <c r="O207" s="59"/>
    </row>
    <row r="208" spans="1:15" ht="15">
      <c r="A208" s="20">
        <v>199</v>
      </c>
      <c r="B208" s="43">
        <v>38239</v>
      </c>
      <c r="C208" s="22">
        <v>0.6638888888888889</v>
      </c>
      <c r="D208" s="48" t="str">
        <f>IF(C208=""," ",TEXT(B208+C208-(0.29166),"hh:mm -- DD/MM/YY"))</f>
        <v>08:56 -- 09/09/04</v>
      </c>
      <c r="E208" s="30">
        <v>14.275</v>
      </c>
      <c r="F208" s="25" t="s">
        <v>72</v>
      </c>
      <c r="G208" s="25" t="s">
        <v>73</v>
      </c>
      <c r="H208" s="26">
        <v>90</v>
      </c>
      <c r="I208" s="25" t="s">
        <v>136</v>
      </c>
      <c r="J208" s="27" t="s">
        <v>191</v>
      </c>
      <c r="K208" s="28"/>
      <c r="L208" s="59"/>
      <c r="M208" s="59"/>
      <c r="N208" s="59"/>
      <c r="O208" s="59"/>
    </row>
    <row r="209" spans="1:15" ht="15">
      <c r="A209" s="20">
        <v>200</v>
      </c>
      <c r="B209" s="43">
        <v>38275</v>
      </c>
      <c r="C209" s="22">
        <v>0.30416666666666664</v>
      </c>
      <c r="D209" s="48" t="str">
        <f>IF(C209=""," ",TEXT(B209+C209-(0.29166),"hh:mm -- DD/MM/YY"))</f>
        <v>00:18 -- 15/10/04</v>
      </c>
      <c r="E209" s="30">
        <v>14.277894</v>
      </c>
      <c r="F209" s="25" t="s">
        <v>139</v>
      </c>
      <c r="G209" s="25" t="s">
        <v>6</v>
      </c>
      <c r="H209" s="26">
        <v>25</v>
      </c>
      <c r="I209" s="25" t="s">
        <v>259</v>
      </c>
      <c r="J209" s="27" t="s">
        <v>260</v>
      </c>
      <c r="K209" s="28"/>
      <c r="L209" s="59"/>
      <c r="M209" s="59"/>
      <c r="N209" s="59"/>
      <c r="O209" s="59"/>
    </row>
    <row r="210" spans="1:15" ht="15">
      <c r="A210" s="20">
        <v>201</v>
      </c>
      <c r="B210" s="43">
        <v>38239</v>
      </c>
      <c r="C210" s="22">
        <v>0.6583333333333333</v>
      </c>
      <c r="D210" s="48" t="str">
        <f>IF(C210=""," ",TEXT(B210+C210-(0.29166),"hh:mm -- DD/MM/YY"))</f>
        <v>08:48 -- 09/09/04</v>
      </c>
      <c r="E210" s="30">
        <v>14.27896</v>
      </c>
      <c r="F210" s="25" t="s">
        <v>93</v>
      </c>
      <c r="G210" s="25" t="s">
        <v>2</v>
      </c>
      <c r="H210" s="26">
        <v>30</v>
      </c>
      <c r="I210" s="25" t="s">
        <v>64</v>
      </c>
      <c r="J210" s="27" t="s">
        <v>252</v>
      </c>
      <c r="K210" s="28"/>
      <c r="L210" s="59"/>
      <c r="M210" s="59"/>
      <c r="N210" s="59"/>
      <c r="O210" s="59"/>
    </row>
    <row r="211" spans="1:15" ht="15">
      <c r="A211" s="20">
        <v>202</v>
      </c>
      <c r="B211" s="43">
        <v>38274</v>
      </c>
      <c r="C211" s="22">
        <v>0.31805555555555554</v>
      </c>
      <c r="D211" s="48" t="str">
        <f>IF(C211=""," ",TEXT(B211+C211-(0.29166),"hh:mm -- DD/MM/YY"))</f>
        <v>00:38 -- 14/10/04</v>
      </c>
      <c r="E211" s="30">
        <v>14.27896</v>
      </c>
      <c r="F211" s="25" t="s">
        <v>26</v>
      </c>
      <c r="G211" s="35" t="s">
        <v>73</v>
      </c>
      <c r="H211" s="26">
        <v>60</v>
      </c>
      <c r="I211" s="25" t="s">
        <v>205</v>
      </c>
      <c r="J211" s="27" t="s">
        <v>442</v>
      </c>
      <c r="K211" s="28" t="s">
        <v>16</v>
      </c>
      <c r="L211" s="59"/>
      <c r="M211" s="59"/>
      <c r="N211" s="59"/>
      <c r="O211" s="59"/>
    </row>
    <row r="212" spans="1:15" ht="15">
      <c r="A212" s="20">
        <v>203</v>
      </c>
      <c r="B212" s="43">
        <v>38175</v>
      </c>
      <c r="C212" s="22">
        <v>0.9944444444444445</v>
      </c>
      <c r="D212" s="48" t="s">
        <v>253</v>
      </c>
      <c r="E212" s="30">
        <v>14.27898</v>
      </c>
      <c r="F212" s="25" t="s">
        <v>139</v>
      </c>
      <c r="G212" s="35" t="s">
        <v>2</v>
      </c>
      <c r="H212" s="26">
        <v>240</v>
      </c>
      <c r="I212" s="25" t="s">
        <v>39</v>
      </c>
      <c r="J212" s="27" t="s">
        <v>219</v>
      </c>
      <c r="K212" s="28"/>
      <c r="L212" s="59"/>
      <c r="M212" s="59"/>
      <c r="N212" s="59"/>
      <c r="O212" s="59"/>
    </row>
    <row r="213" spans="1:15" ht="15">
      <c r="A213" s="20">
        <v>204</v>
      </c>
      <c r="B213" s="43">
        <v>38176</v>
      </c>
      <c r="C213" s="22">
        <v>0.001388888888888889</v>
      </c>
      <c r="D213" s="48" t="s">
        <v>254</v>
      </c>
      <c r="E213" s="30">
        <v>14.27898</v>
      </c>
      <c r="F213" s="25" t="s">
        <v>139</v>
      </c>
      <c r="G213" s="35" t="s">
        <v>2</v>
      </c>
      <c r="H213" s="26">
        <v>245</v>
      </c>
      <c r="I213" s="25" t="s">
        <v>39</v>
      </c>
      <c r="J213" s="27" t="s">
        <v>219</v>
      </c>
      <c r="K213" s="28"/>
      <c r="L213" s="59"/>
      <c r="M213" s="59"/>
      <c r="N213" s="59"/>
      <c r="O213" s="59"/>
    </row>
    <row r="214" spans="1:15" ht="15">
      <c r="A214" s="20">
        <v>205</v>
      </c>
      <c r="B214" s="43">
        <v>38176</v>
      </c>
      <c r="C214" s="22">
        <v>0.7895833333333333</v>
      </c>
      <c r="D214" s="48" t="s">
        <v>255</v>
      </c>
      <c r="E214" s="30">
        <v>14.27898</v>
      </c>
      <c r="F214" s="25" t="s">
        <v>63</v>
      </c>
      <c r="G214" s="35" t="s">
        <v>63</v>
      </c>
      <c r="H214" s="26">
        <v>240</v>
      </c>
      <c r="I214" s="25" t="s">
        <v>33</v>
      </c>
      <c r="J214" s="27" t="s">
        <v>256</v>
      </c>
      <c r="K214" s="28"/>
      <c r="L214" s="59"/>
      <c r="M214" s="59"/>
      <c r="N214" s="59"/>
      <c r="O214" s="59"/>
    </row>
    <row r="215" spans="1:15" ht="15">
      <c r="A215" s="20">
        <v>206</v>
      </c>
      <c r="B215" s="43">
        <v>38242</v>
      </c>
      <c r="C215" s="22">
        <v>0.28055555555555556</v>
      </c>
      <c r="D215" s="48" t="str">
        <f>IF(C215=""," ",TEXT(B215+C215-(0.29166),"hh:mm -- DD/MM/YY"))</f>
        <v>23:44 -- 11/09/04</v>
      </c>
      <c r="E215" s="30">
        <v>14.27899</v>
      </c>
      <c r="F215" s="25"/>
      <c r="G215" s="35" t="s">
        <v>2</v>
      </c>
      <c r="H215" s="26">
        <v>30</v>
      </c>
      <c r="I215" s="25" t="s">
        <v>4</v>
      </c>
      <c r="J215" s="27" t="s">
        <v>215</v>
      </c>
      <c r="K215" s="28"/>
      <c r="L215" s="59"/>
      <c r="M215" s="59"/>
      <c r="N215" s="59"/>
      <c r="O215" s="59"/>
    </row>
    <row r="216" spans="1:15" ht="15">
      <c r="A216" s="20">
        <v>207</v>
      </c>
      <c r="B216" s="43">
        <v>38176</v>
      </c>
      <c r="C216" s="22">
        <v>0.9861111111111112</v>
      </c>
      <c r="D216" s="48" t="s">
        <v>257</v>
      </c>
      <c r="E216" s="30">
        <v>14.279</v>
      </c>
      <c r="F216" s="25" t="s">
        <v>139</v>
      </c>
      <c r="G216" s="35" t="s">
        <v>2</v>
      </c>
      <c r="H216" s="26">
        <v>300</v>
      </c>
      <c r="I216" s="25" t="s">
        <v>39</v>
      </c>
      <c r="J216" s="27" t="s">
        <v>219</v>
      </c>
      <c r="K216" s="28" t="s">
        <v>16</v>
      </c>
      <c r="L216" s="59"/>
      <c r="M216" s="59"/>
      <c r="N216" s="59"/>
      <c r="O216" s="59"/>
    </row>
    <row r="217" spans="1:15" ht="15">
      <c r="A217" s="20">
        <v>208</v>
      </c>
      <c r="B217" s="43">
        <v>38204</v>
      </c>
      <c r="C217" s="22">
        <v>0.31180555555555556</v>
      </c>
      <c r="D217" s="48" t="s">
        <v>258</v>
      </c>
      <c r="E217" s="30">
        <v>14.279</v>
      </c>
      <c r="F217" s="25" t="s">
        <v>139</v>
      </c>
      <c r="G217" s="35" t="s">
        <v>6</v>
      </c>
      <c r="H217" s="26">
        <v>25</v>
      </c>
      <c r="I217" s="25" t="s">
        <v>259</v>
      </c>
      <c r="J217" s="27" t="s">
        <v>260</v>
      </c>
      <c r="K217" s="28" t="s">
        <v>16</v>
      </c>
      <c r="L217" s="59"/>
      <c r="M217" s="59"/>
      <c r="N217" s="59"/>
      <c r="O217" s="59"/>
    </row>
    <row r="218" spans="1:15" ht="15">
      <c r="A218" s="20">
        <v>209</v>
      </c>
      <c r="B218" s="43">
        <v>38225</v>
      </c>
      <c r="C218" s="22">
        <v>0.3375</v>
      </c>
      <c r="D218" s="48" t="s">
        <v>261</v>
      </c>
      <c r="E218" s="30">
        <v>14.279</v>
      </c>
      <c r="F218" s="25" t="s">
        <v>139</v>
      </c>
      <c r="G218" s="35" t="s">
        <v>73</v>
      </c>
      <c r="H218" s="26">
        <v>240</v>
      </c>
      <c r="I218" s="25" t="s">
        <v>39</v>
      </c>
      <c r="J218" s="27" t="s">
        <v>262</v>
      </c>
      <c r="K218" s="28"/>
      <c r="L218" s="59"/>
      <c r="M218" s="59"/>
      <c r="N218" s="59"/>
      <c r="O218" s="59"/>
    </row>
    <row r="219" spans="1:15" ht="15">
      <c r="A219" s="20">
        <v>210</v>
      </c>
      <c r="B219" s="43">
        <v>38301</v>
      </c>
      <c r="C219" s="22">
        <v>0.3576388888888889</v>
      </c>
      <c r="D219" s="48" t="str">
        <f>IF(C219=""," ",TEXT(B219+C219-(0.29166),"hh:mm -- DD/MM/YY"))</f>
        <v>01:35 -- 10/11/04</v>
      </c>
      <c r="E219" s="30">
        <v>14.279</v>
      </c>
      <c r="F219" s="25" t="s">
        <v>139</v>
      </c>
      <c r="G219" s="35" t="s">
        <v>73</v>
      </c>
      <c r="H219" s="26" t="s">
        <v>3</v>
      </c>
      <c r="I219" s="25" t="s">
        <v>84</v>
      </c>
      <c r="J219" s="27" t="s">
        <v>434</v>
      </c>
      <c r="K219" s="28"/>
      <c r="L219" s="59"/>
      <c r="M219" s="59"/>
      <c r="N219" s="59"/>
      <c r="O219" s="59"/>
    </row>
    <row r="220" spans="1:15" ht="15">
      <c r="A220" s="20">
        <v>211</v>
      </c>
      <c r="B220" s="43">
        <v>38184</v>
      </c>
      <c r="C220" s="22">
        <v>0.7361111111111112</v>
      </c>
      <c r="D220" s="48" t="s">
        <v>263</v>
      </c>
      <c r="E220" s="30">
        <v>14.27932</v>
      </c>
      <c r="F220" s="25" t="s">
        <v>139</v>
      </c>
      <c r="G220" s="35" t="s">
        <v>73</v>
      </c>
      <c r="H220" s="26">
        <v>30</v>
      </c>
      <c r="I220" s="25" t="s">
        <v>39</v>
      </c>
      <c r="J220" s="27" t="s">
        <v>229</v>
      </c>
      <c r="K220" s="28"/>
      <c r="L220" s="59"/>
      <c r="M220" s="59"/>
      <c r="N220" s="59"/>
      <c r="O220" s="59"/>
    </row>
    <row r="221" spans="1:15" ht="15">
      <c r="A221" s="20">
        <v>212</v>
      </c>
      <c r="B221" s="43">
        <v>38167</v>
      </c>
      <c r="C221" s="22">
        <v>0.3361111111111111</v>
      </c>
      <c r="D221" s="48" t="s">
        <v>264</v>
      </c>
      <c r="E221" s="30">
        <v>14.281</v>
      </c>
      <c r="F221" s="25" t="s">
        <v>154</v>
      </c>
      <c r="G221" s="35" t="s">
        <v>155</v>
      </c>
      <c r="H221" s="26">
        <v>45</v>
      </c>
      <c r="I221" s="25" t="s">
        <v>84</v>
      </c>
      <c r="J221" s="27" t="s">
        <v>265</v>
      </c>
      <c r="K221" s="28"/>
      <c r="L221" s="59"/>
      <c r="M221" s="59"/>
      <c r="N221" s="59"/>
      <c r="O221" s="59"/>
    </row>
    <row r="222" spans="1:15" ht="15">
      <c r="A222" s="20">
        <v>213</v>
      </c>
      <c r="B222" s="43">
        <v>38207</v>
      </c>
      <c r="C222" s="22">
        <v>0.875</v>
      </c>
      <c r="D222" s="48" t="s">
        <v>266</v>
      </c>
      <c r="E222" s="30">
        <v>14.28284</v>
      </c>
      <c r="F222" s="25" t="s">
        <v>12</v>
      </c>
      <c r="G222" s="35" t="s">
        <v>13</v>
      </c>
      <c r="H222" s="26">
        <v>60</v>
      </c>
      <c r="I222" s="25" t="s">
        <v>37</v>
      </c>
      <c r="J222" s="27" t="s">
        <v>267</v>
      </c>
      <c r="K222" s="28"/>
      <c r="L222" s="59"/>
      <c r="M222" s="59"/>
      <c r="N222" s="59"/>
      <c r="O222" s="59"/>
    </row>
    <row r="223" spans="1:15" ht="15">
      <c r="A223" s="20">
        <v>214</v>
      </c>
      <c r="B223" s="49">
        <v>38174</v>
      </c>
      <c r="C223" s="22">
        <v>0.8159722222222222</v>
      </c>
      <c r="D223" s="48" t="s">
        <v>268</v>
      </c>
      <c r="E223" s="24">
        <v>14.28883</v>
      </c>
      <c r="F223" s="25" t="s">
        <v>139</v>
      </c>
      <c r="G223" s="35" t="s">
        <v>2</v>
      </c>
      <c r="H223" s="26">
        <v>45</v>
      </c>
      <c r="I223" s="25" t="s">
        <v>30</v>
      </c>
      <c r="J223" s="27" t="s">
        <v>269</v>
      </c>
      <c r="K223" s="28"/>
      <c r="L223" s="59"/>
      <c r="M223" s="59"/>
      <c r="N223" s="59"/>
      <c r="O223" s="59"/>
    </row>
    <row r="224" spans="1:15" ht="15">
      <c r="A224" s="20">
        <v>215</v>
      </c>
      <c r="B224" s="43">
        <v>38184</v>
      </c>
      <c r="C224" s="22">
        <v>0.34930555555555554</v>
      </c>
      <c r="D224" s="48" t="s">
        <v>270</v>
      </c>
      <c r="E224" s="30">
        <v>14.297</v>
      </c>
      <c r="F224" s="25" t="s">
        <v>12</v>
      </c>
      <c r="G224" s="35" t="s">
        <v>13</v>
      </c>
      <c r="H224" s="26">
        <v>30</v>
      </c>
      <c r="I224" s="25" t="s">
        <v>37</v>
      </c>
      <c r="J224" s="27" t="s">
        <v>167</v>
      </c>
      <c r="K224" s="28" t="s">
        <v>16</v>
      </c>
      <c r="L224" s="59"/>
      <c r="M224" s="59"/>
      <c r="N224" s="59"/>
      <c r="O224" s="59"/>
    </row>
    <row r="225" spans="1:15" ht="15">
      <c r="A225" s="20">
        <v>216</v>
      </c>
      <c r="B225" s="43">
        <v>38184</v>
      </c>
      <c r="C225" s="22">
        <v>0.725</v>
      </c>
      <c r="D225" s="48" t="s">
        <v>271</v>
      </c>
      <c r="E225" s="30">
        <v>14.297</v>
      </c>
      <c r="F225" s="25" t="s">
        <v>12</v>
      </c>
      <c r="G225" s="35" t="s">
        <v>13</v>
      </c>
      <c r="H225" s="26">
        <v>30</v>
      </c>
      <c r="I225" s="25" t="s">
        <v>37</v>
      </c>
      <c r="J225" s="27" t="s">
        <v>167</v>
      </c>
      <c r="K225" s="28" t="s">
        <v>16</v>
      </c>
      <c r="L225" s="59"/>
      <c r="M225" s="59"/>
      <c r="N225" s="59"/>
      <c r="O225" s="59"/>
    </row>
    <row r="226" spans="1:15" ht="15">
      <c r="A226" s="20">
        <v>217</v>
      </c>
      <c r="B226" s="49">
        <v>38162</v>
      </c>
      <c r="C226" s="31">
        <v>0.74375</v>
      </c>
      <c r="D226" s="48" t="s">
        <v>272</v>
      </c>
      <c r="E226" s="24">
        <v>14.3</v>
      </c>
      <c r="F226" s="25" t="s">
        <v>1</v>
      </c>
      <c r="G226" s="35" t="s">
        <v>6</v>
      </c>
      <c r="H226" s="26">
        <v>30</v>
      </c>
      <c r="I226" s="25" t="s">
        <v>124</v>
      </c>
      <c r="J226" s="27" t="s">
        <v>273</v>
      </c>
      <c r="K226" s="34"/>
      <c r="L226" s="59"/>
      <c r="M226" s="59"/>
      <c r="N226" s="59"/>
      <c r="O226" s="59"/>
    </row>
    <row r="227" spans="1:15" ht="15">
      <c r="A227" s="20">
        <v>218</v>
      </c>
      <c r="B227" s="49">
        <v>38175</v>
      </c>
      <c r="C227" s="22">
        <v>0.36944444444444446</v>
      </c>
      <c r="D227" s="48" t="s">
        <v>274</v>
      </c>
      <c r="E227" s="24">
        <v>14.3</v>
      </c>
      <c r="F227" s="25" t="s">
        <v>275</v>
      </c>
      <c r="G227" s="35" t="s">
        <v>13</v>
      </c>
      <c r="H227" s="26">
        <v>45</v>
      </c>
      <c r="I227" s="25" t="s">
        <v>39</v>
      </c>
      <c r="J227" s="27" t="s">
        <v>276</v>
      </c>
      <c r="K227" s="28"/>
      <c r="L227" s="59"/>
      <c r="M227" s="59"/>
      <c r="N227" s="59"/>
      <c r="O227" s="59"/>
    </row>
    <row r="228" spans="1:15" ht="15">
      <c r="A228" s="20">
        <v>219</v>
      </c>
      <c r="B228" s="43">
        <v>38286</v>
      </c>
      <c r="C228" s="22">
        <v>0.4166666666666667</v>
      </c>
      <c r="D228" s="48" t="str">
        <f>IF(C228=""," ",TEXT(B228+C228-(0.29166),"hh:mm -- DD/MM/YY"))</f>
        <v>03:00 -- 26/10/04</v>
      </c>
      <c r="E228" s="30">
        <v>14.3005</v>
      </c>
      <c r="F228" s="25" t="s">
        <v>12</v>
      </c>
      <c r="G228" s="35" t="s">
        <v>13</v>
      </c>
      <c r="H228" s="26">
        <v>60</v>
      </c>
      <c r="I228" s="50" t="s">
        <v>39</v>
      </c>
      <c r="J228" s="27" t="s">
        <v>460</v>
      </c>
      <c r="K228" s="28"/>
      <c r="L228" s="59"/>
      <c r="M228" s="59"/>
      <c r="N228" s="59"/>
      <c r="O228" s="59"/>
    </row>
    <row r="229" spans="1:15" ht="15">
      <c r="A229" s="20">
        <v>220</v>
      </c>
      <c r="B229" s="43">
        <v>38286</v>
      </c>
      <c r="C229" s="22">
        <v>0.4201388888888889</v>
      </c>
      <c r="D229" s="48" t="str">
        <f>IF(C229=""," ",TEXT(B229+C229-(0.29166),"hh:mm -- DD/MM/YY"))</f>
        <v>03:05 -- 26/10/04</v>
      </c>
      <c r="E229" s="30">
        <v>14.3005</v>
      </c>
      <c r="F229" s="25" t="s">
        <v>12</v>
      </c>
      <c r="G229" s="35" t="s">
        <v>13</v>
      </c>
      <c r="H229" s="26">
        <v>60</v>
      </c>
      <c r="I229" s="50" t="s">
        <v>39</v>
      </c>
      <c r="J229" s="27" t="s">
        <v>455</v>
      </c>
      <c r="K229" s="28"/>
      <c r="L229" s="59"/>
      <c r="M229" s="59"/>
      <c r="N229" s="59"/>
      <c r="O229" s="59"/>
    </row>
    <row r="230" spans="1:15" ht="15">
      <c r="A230" s="20">
        <v>221</v>
      </c>
      <c r="B230" s="43">
        <v>38189</v>
      </c>
      <c r="C230" s="22">
        <v>0.9958333333333332</v>
      </c>
      <c r="D230" s="48" t="s">
        <v>277</v>
      </c>
      <c r="E230" s="30">
        <v>14.30138</v>
      </c>
      <c r="F230" s="25" t="s">
        <v>12</v>
      </c>
      <c r="G230" s="35" t="s">
        <v>13</v>
      </c>
      <c r="H230" s="26">
        <v>30</v>
      </c>
      <c r="I230" s="25" t="s">
        <v>4</v>
      </c>
      <c r="J230" s="27" t="s">
        <v>159</v>
      </c>
      <c r="K230" s="28" t="s">
        <v>16</v>
      </c>
      <c r="L230" s="59"/>
      <c r="M230" s="59"/>
      <c r="N230" s="59"/>
      <c r="O230" s="59"/>
    </row>
    <row r="231" spans="1:15" ht="15">
      <c r="A231" s="20">
        <v>222</v>
      </c>
      <c r="B231" s="43">
        <v>38203</v>
      </c>
      <c r="C231" s="22">
        <v>0.8319444444444444</v>
      </c>
      <c r="D231" s="48" t="s">
        <v>278</v>
      </c>
      <c r="E231" s="30">
        <v>14.31489</v>
      </c>
      <c r="F231" s="25" t="s">
        <v>12</v>
      </c>
      <c r="G231" s="35" t="s">
        <v>13</v>
      </c>
      <c r="H231" s="26">
        <v>30</v>
      </c>
      <c r="I231" s="25" t="s">
        <v>37</v>
      </c>
      <c r="J231" s="27" t="s">
        <v>112</v>
      </c>
      <c r="K231" s="28" t="s">
        <v>16</v>
      </c>
      <c r="L231" s="59"/>
      <c r="M231" s="59"/>
      <c r="N231" s="59"/>
      <c r="O231" s="59"/>
    </row>
    <row r="232" spans="1:15" ht="15">
      <c r="A232" s="20">
        <v>223</v>
      </c>
      <c r="B232" s="43">
        <v>38203</v>
      </c>
      <c r="C232" s="22">
        <v>0.8555555555555556</v>
      </c>
      <c r="D232" s="48" t="s">
        <v>279</v>
      </c>
      <c r="E232" s="30">
        <v>14.31489</v>
      </c>
      <c r="F232" s="25" t="s">
        <v>12</v>
      </c>
      <c r="G232" s="35" t="s">
        <v>13</v>
      </c>
      <c r="H232" s="26">
        <v>30</v>
      </c>
      <c r="I232" s="25" t="s">
        <v>205</v>
      </c>
      <c r="J232" s="27" t="s">
        <v>112</v>
      </c>
      <c r="K232" s="28" t="s">
        <v>35</v>
      </c>
      <c r="L232" s="59"/>
      <c r="M232" s="59"/>
      <c r="N232" s="59"/>
      <c r="O232" s="59"/>
    </row>
    <row r="233" spans="1:15" ht="15">
      <c r="A233" s="20">
        <v>224</v>
      </c>
      <c r="B233" s="43">
        <v>38204</v>
      </c>
      <c r="C233" s="22">
        <v>0.29930555555555555</v>
      </c>
      <c r="D233" s="48" t="s">
        <v>280</v>
      </c>
      <c r="E233" s="30">
        <v>14.31489</v>
      </c>
      <c r="F233" s="25" t="s">
        <v>12</v>
      </c>
      <c r="G233" s="35" t="s">
        <v>13</v>
      </c>
      <c r="H233" s="26">
        <v>30</v>
      </c>
      <c r="I233" s="25" t="s">
        <v>136</v>
      </c>
      <c r="J233" s="27" t="s">
        <v>112</v>
      </c>
      <c r="K233" s="28"/>
      <c r="L233" s="59"/>
      <c r="M233" s="59"/>
      <c r="N233" s="59"/>
      <c r="O233" s="59"/>
    </row>
    <row r="234" spans="1:15" ht="15">
      <c r="A234" s="20">
        <v>225</v>
      </c>
      <c r="B234" s="43">
        <v>38318</v>
      </c>
      <c r="C234" s="22">
        <v>0.02847222222222222</v>
      </c>
      <c r="D234" s="48" t="str">
        <f>IF(C234=""," ",TEXT(B234+C234-(0.29166),"hh:mm -- DD/MM/YY"))</f>
        <v>17:41 -- 26/11/04</v>
      </c>
      <c r="E234" s="30">
        <v>14.3169</v>
      </c>
      <c r="F234" s="25" t="s">
        <v>128</v>
      </c>
      <c r="G234" s="25" t="s">
        <v>73</v>
      </c>
      <c r="H234" s="26">
        <v>130</v>
      </c>
      <c r="I234" s="25" t="s">
        <v>120</v>
      </c>
      <c r="J234" s="27" t="s">
        <v>478</v>
      </c>
      <c r="K234" s="28"/>
      <c r="L234" s="59"/>
      <c r="M234" s="59"/>
      <c r="N234" s="59"/>
      <c r="O234" s="59"/>
    </row>
    <row r="235" spans="1:15" ht="15">
      <c r="A235" s="20">
        <v>226</v>
      </c>
      <c r="B235" s="43">
        <v>38207</v>
      </c>
      <c r="C235" s="22">
        <v>0.3979166666666667</v>
      </c>
      <c r="D235" s="48" t="s">
        <v>281</v>
      </c>
      <c r="E235" s="30">
        <v>14.31831</v>
      </c>
      <c r="F235" s="32" t="s">
        <v>72</v>
      </c>
      <c r="G235" s="25" t="s">
        <v>282</v>
      </c>
      <c r="H235" s="33">
        <v>60</v>
      </c>
      <c r="I235" s="25" t="s">
        <v>64</v>
      </c>
      <c r="J235" s="27" t="s">
        <v>283</v>
      </c>
      <c r="K235" s="28"/>
      <c r="L235" s="59"/>
      <c r="M235" s="59"/>
      <c r="N235" s="59"/>
      <c r="O235" s="59"/>
    </row>
    <row r="236" spans="1:15" ht="15">
      <c r="A236" s="20">
        <v>227</v>
      </c>
      <c r="B236" s="43">
        <v>38301</v>
      </c>
      <c r="C236" s="22">
        <v>0.3590277777777778</v>
      </c>
      <c r="D236" s="48" t="str">
        <f>IF(C236=""," ",TEXT(B236+C236-(0.29166),"hh:mm -- DD/MM/YY"))</f>
        <v>01:37 -- 10/11/04</v>
      </c>
      <c r="E236" s="30">
        <v>14.31901</v>
      </c>
      <c r="F236" s="25" t="s">
        <v>139</v>
      </c>
      <c r="G236" s="35" t="s">
        <v>73</v>
      </c>
      <c r="H236" s="26" t="s">
        <v>3</v>
      </c>
      <c r="I236" s="25" t="s">
        <v>84</v>
      </c>
      <c r="J236" s="27" t="s">
        <v>434</v>
      </c>
      <c r="K236" s="28"/>
      <c r="L236" s="59"/>
      <c r="M236" s="59"/>
      <c r="N236" s="59"/>
      <c r="O236" s="59"/>
    </row>
    <row r="237" spans="1:15" ht="15">
      <c r="A237" s="20">
        <v>228</v>
      </c>
      <c r="B237" s="43">
        <v>38345</v>
      </c>
      <c r="C237" s="22">
        <v>0.0375</v>
      </c>
      <c r="D237" s="48" t="str">
        <f>IF(C237=""," ",TEXT(B237+C237-(0.29166),"hh:mm -- DD/MM/YY"))</f>
        <v>17:54 -- 23/12/04</v>
      </c>
      <c r="E237" s="30">
        <v>14.31901</v>
      </c>
      <c r="F237" s="25" t="s">
        <v>72</v>
      </c>
      <c r="G237" s="35" t="s">
        <v>491</v>
      </c>
      <c r="H237" s="26">
        <v>120</v>
      </c>
      <c r="I237" s="25" t="s">
        <v>37</v>
      </c>
      <c r="J237" s="27" t="s">
        <v>505</v>
      </c>
      <c r="K237" s="28"/>
      <c r="L237" s="59"/>
      <c r="M237" s="59"/>
      <c r="N237" s="59"/>
      <c r="O237" s="59"/>
    </row>
    <row r="238" spans="1:15" ht="15">
      <c r="A238" s="20">
        <v>229</v>
      </c>
      <c r="B238" s="43">
        <v>38345</v>
      </c>
      <c r="C238" s="22">
        <v>0.96875</v>
      </c>
      <c r="D238" s="48" t="str">
        <f>IF(C238=""," ",TEXT(B238+C238-(0.29166),"hh:mm -- DD/MM/YY"))</f>
        <v>16:15 -- 24/12/04</v>
      </c>
      <c r="E238" s="30">
        <v>14.31901</v>
      </c>
      <c r="F238" s="25" t="s">
        <v>26</v>
      </c>
      <c r="G238" s="35" t="s">
        <v>73</v>
      </c>
      <c r="H238" s="26">
        <v>30</v>
      </c>
      <c r="I238" s="25" t="s">
        <v>4</v>
      </c>
      <c r="J238" s="27" t="s">
        <v>496</v>
      </c>
      <c r="K238" s="28"/>
      <c r="L238" s="59"/>
      <c r="M238" s="59"/>
      <c r="N238" s="59"/>
      <c r="O238" s="59"/>
    </row>
    <row r="239" spans="1:15" ht="15">
      <c r="A239" s="20">
        <v>230</v>
      </c>
      <c r="B239" s="43">
        <v>38189</v>
      </c>
      <c r="C239" s="22">
        <v>0.4055555555555555</v>
      </c>
      <c r="D239" s="48" t="s">
        <v>284</v>
      </c>
      <c r="E239" s="30">
        <v>14.3191</v>
      </c>
      <c r="F239" s="25" t="s">
        <v>29</v>
      </c>
      <c r="G239" s="25" t="s">
        <v>178</v>
      </c>
      <c r="H239" s="26">
        <v>60</v>
      </c>
      <c r="I239" s="25" t="s">
        <v>39</v>
      </c>
      <c r="J239" s="27" t="s">
        <v>285</v>
      </c>
      <c r="K239" s="28" t="s">
        <v>16</v>
      </c>
      <c r="L239" s="59"/>
      <c r="M239" s="59"/>
      <c r="N239" s="59"/>
      <c r="O239" s="59"/>
    </row>
    <row r="240" spans="1:15" ht="15">
      <c r="A240" s="20">
        <v>231</v>
      </c>
      <c r="B240" s="43">
        <v>38207</v>
      </c>
      <c r="C240" s="22">
        <v>0.3888888888888889</v>
      </c>
      <c r="D240" s="48" t="s">
        <v>286</v>
      </c>
      <c r="E240" s="30">
        <v>14.3191</v>
      </c>
      <c r="F240" s="25" t="s">
        <v>29</v>
      </c>
      <c r="G240" s="35" t="s">
        <v>178</v>
      </c>
      <c r="H240" s="26">
        <v>60</v>
      </c>
      <c r="I240" s="25" t="s">
        <v>33</v>
      </c>
      <c r="J240" s="27" t="s">
        <v>287</v>
      </c>
      <c r="K240" s="28"/>
      <c r="L240" s="59"/>
      <c r="M240" s="59"/>
      <c r="N240" s="59"/>
      <c r="O240" s="59"/>
    </row>
    <row r="241" spans="1:15" ht="15">
      <c r="A241" s="20">
        <v>232</v>
      </c>
      <c r="B241" s="43">
        <v>38190</v>
      </c>
      <c r="C241" s="22">
        <v>0.3194444444444445</v>
      </c>
      <c r="D241" s="48" t="s">
        <v>288</v>
      </c>
      <c r="E241" s="30">
        <v>14.3191</v>
      </c>
      <c r="F241" s="25" t="s">
        <v>12</v>
      </c>
      <c r="G241" s="35" t="s">
        <v>178</v>
      </c>
      <c r="H241" s="26">
        <v>60</v>
      </c>
      <c r="I241" s="25" t="s">
        <v>39</v>
      </c>
      <c r="J241" s="27" t="s">
        <v>289</v>
      </c>
      <c r="K241" s="28" t="s">
        <v>35</v>
      </c>
      <c r="L241" s="59"/>
      <c r="M241" s="59"/>
      <c r="N241" s="59"/>
      <c r="O241" s="59"/>
    </row>
    <row r="242" spans="1:15" ht="15">
      <c r="A242" s="20">
        <v>233</v>
      </c>
      <c r="B242" s="43">
        <v>38192</v>
      </c>
      <c r="C242" s="22">
        <v>0.31527777777777777</v>
      </c>
      <c r="D242" s="48" t="s">
        <v>290</v>
      </c>
      <c r="E242" s="30">
        <v>14.3191</v>
      </c>
      <c r="F242" s="25" t="s">
        <v>177</v>
      </c>
      <c r="G242" s="35" t="s">
        <v>178</v>
      </c>
      <c r="H242" s="26">
        <v>60</v>
      </c>
      <c r="I242" s="25" t="s">
        <v>33</v>
      </c>
      <c r="J242" s="27" t="s">
        <v>291</v>
      </c>
      <c r="K242" s="28" t="s">
        <v>35</v>
      </c>
      <c r="L242" s="59"/>
      <c r="M242" s="59"/>
      <c r="N242" s="59"/>
      <c r="O242" s="59"/>
    </row>
    <row r="243" spans="1:15" ht="15">
      <c r="A243" s="20">
        <v>234</v>
      </c>
      <c r="B243" s="43">
        <v>38212</v>
      </c>
      <c r="C243" s="22">
        <v>0.2777777777777778</v>
      </c>
      <c r="D243" s="48" t="s">
        <v>292</v>
      </c>
      <c r="E243" s="30">
        <v>14.3191</v>
      </c>
      <c r="F243" s="25" t="s">
        <v>139</v>
      </c>
      <c r="G243" s="35" t="s">
        <v>6</v>
      </c>
      <c r="H243" s="26">
        <v>45</v>
      </c>
      <c r="I243" s="25" t="s">
        <v>4</v>
      </c>
      <c r="J243" s="27" t="s">
        <v>214</v>
      </c>
      <c r="K243" s="28"/>
      <c r="L243" s="59"/>
      <c r="M243" s="59"/>
      <c r="N243" s="59"/>
      <c r="O243" s="59"/>
    </row>
    <row r="244" spans="1:15" ht="15">
      <c r="A244" s="20">
        <v>235</v>
      </c>
      <c r="B244" s="43">
        <v>38212</v>
      </c>
      <c r="C244" s="22">
        <v>0.28125</v>
      </c>
      <c r="D244" s="48" t="s">
        <v>293</v>
      </c>
      <c r="E244" s="30">
        <v>14.3191</v>
      </c>
      <c r="F244" s="25" t="s">
        <v>139</v>
      </c>
      <c r="G244" s="25" t="s">
        <v>178</v>
      </c>
      <c r="H244" s="26">
        <v>45</v>
      </c>
      <c r="I244" s="25" t="s">
        <v>4</v>
      </c>
      <c r="J244" s="27" t="s">
        <v>294</v>
      </c>
      <c r="K244" s="28" t="s">
        <v>35</v>
      </c>
      <c r="L244" s="59"/>
      <c r="M244" s="59"/>
      <c r="N244" s="59"/>
      <c r="O244" s="59"/>
    </row>
    <row r="245" spans="1:15" ht="15">
      <c r="A245" s="20">
        <v>236</v>
      </c>
      <c r="B245" s="43">
        <v>38211</v>
      </c>
      <c r="C245" s="22">
        <v>0.6666666666666666</v>
      </c>
      <c r="D245" s="48" t="s">
        <v>295</v>
      </c>
      <c r="E245" s="30">
        <v>14.31925</v>
      </c>
      <c r="F245" s="25" t="s">
        <v>63</v>
      </c>
      <c r="G245" s="25" t="s">
        <v>296</v>
      </c>
      <c r="H245" s="26">
        <v>60</v>
      </c>
      <c r="I245" s="25" t="s">
        <v>136</v>
      </c>
      <c r="J245" s="27" t="s">
        <v>297</v>
      </c>
      <c r="K245" s="28" t="s">
        <v>10</v>
      </c>
      <c r="L245" s="59"/>
      <c r="M245" s="59"/>
      <c r="N245" s="59"/>
      <c r="O245" s="59"/>
    </row>
    <row r="246" spans="1:15" ht="15">
      <c r="A246" s="20">
        <v>237</v>
      </c>
      <c r="B246" s="43">
        <v>38190</v>
      </c>
      <c r="C246" s="22">
        <v>0.0006944444444444445</v>
      </c>
      <c r="D246" s="48" t="s">
        <v>298</v>
      </c>
      <c r="E246" s="30">
        <v>14.32</v>
      </c>
      <c r="F246" s="25" t="s">
        <v>299</v>
      </c>
      <c r="G246" s="35" t="s">
        <v>300</v>
      </c>
      <c r="H246" s="26">
        <v>150</v>
      </c>
      <c r="I246" s="25" t="s">
        <v>37</v>
      </c>
      <c r="J246" s="27" t="s">
        <v>301</v>
      </c>
      <c r="K246" s="28"/>
      <c r="L246" s="59"/>
      <c r="M246" s="59"/>
      <c r="N246" s="59"/>
      <c r="O246" s="59"/>
    </row>
    <row r="247" spans="1:15" ht="15">
      <c r="A247" s="20">
        <v>238</v>
      </c>
      <c r="B247" s="43">
        <v>38320</v>
      </c>
      <c r="C247" s="22">
        <v>0.32569444444444445</v>
      </c>
      <c r="D247" s="48" t="str">
        <f>IF(C247=""," ",TEXT(B247+C247-(0.29166),"hh:mm -- DD/MM/YY"))</f>
        <v>00:49 -- 29/11/04</v>
      </c>
      <c r="E247" s="30">
        <v>14.3205</v>
      </c>
      <c r="F247" s="25" t="s">
        <v>12</v>
      </c>
      <c r="G247" s="35" t="s">
        <v>178</v>
      </c>
      <c r="H247" s="26">
        <v>30</v>
      </c>
      <c r="I247" s="25" t="s">
        <v>120</v>
      </c>
      <c r="J247" s="27" t="s">
        <v>484</v>
      </c>
      <c r="K247" s="28" t="s">
        <v>424</v>
      </c>
      <c r="L247" s="59"/>
      <c r="M247" s="59"/>
      <c r="N247" s="59"/>
      <c r="O247" s="59"/>
    </row>
    <row r="248" spans="1:15" ht="15">
      <c r="A248" s="20">
        <v>239</v>
      </c>
      <c r="B248" s="43">
        <v>38212</v>
      </c>
      <c r="C248" s="22">
        <v>0.29097222222222224</v>
      </c>
      <c r="D248" s="48" t="s">
        <v>302</v>
      </c>
      <c r="E248" s="30">
        <v>14.3256</v>
      </c>
      <c r="F248" s="25" t="s">
        <v>72</v>
      </c>
      <c r="G248" s="35" t="s">
        <v>73</v>
      </c>
      <c r="H248" s="26">
        <v>60</v>
      </c>
      <c r="I248" s="25" t="s">
        <v>33</v>
      </c>
      <c r="J248" s="27" t="s">
        <v>303</v>
      </c>
      <c r="K248" s="28" t="s">
        <v>16</v>
      </c>
      <c r="L248" s="59"/>
      <c r="M248" s="59"/>
      <c r="N248" s="59"/>
      <c r="O248" s="59"/>
    </row>
    <row r="249" spans="1:15" ht="15">
      <c r="A249" s="20">
        <v>240</v>
      </c>
      <c r="B249" s="43">
        <v>38215</v>
      </c>
      <c r="C249" s="22">
        <v>0.8854166666666666</v>
      </c>
      <c r="D249" s="48" t="s">
        <v>304</v>
      </c>
      <c r="E249" s="30">
        <v>14.32608</v>
      </c>
      <c r="F249" s="25" t="s">
        <v>139</v>
      </c>
      <c r="G249" s="35" t="s">
        <v>178</v>
      </c>
      <c r="H249" s="26">
        <v>45</v>
      </c>
      <c r="I249" s="25" t="s">
        <v>4</v>
      </c>
      <c r="J249" s="27" t="s">
        <v>305</v>
      </c>
      <c r="K249" s="28"/>
      <c r="L249" s="59"/>
      <c r="M249" s="59"/>
      <c r="N249" s="59"/>
      <c r="O249" s="59"/>
    </row>
    <row r="250" spans="1:15" ht="15">
      <c r="A250" s="20">
        <v>241</v>
      </c>
      <c r="B250" s="43">
        <v>38211</v>
      </c>
      <c r="C250" s="22">
        <v>0.6798611111111111</v>
      </c>
      <c r="D250" s="48" t="s">
        <v>306</v>
      </c>
      <c r="E250" s="30">
        <v>14.32975</v>
      </c>
      <c r="F250" s="25" t="s">
        <v>93</v>
      </c>
      <c r="G250" s="35" t="s">
        <v>73</v>
      </c>
      <c r="H250" s="26">
        <v>60</v>
      </c>
      <c r="I250" s="25" t="s">
        <v>205</v>
      </c>
      <c r="J250" s="27" t="s">
        <v>307</v>
      </c>
      <c r="K250" s="28"/>
      <c r="L250" s="59"/>
      <c r="M250" s="59"/>
      <c r="N250" s="59"/>
      <c r="O250" s="59"/>
    </row>
    <row r="251" spans="1:15" ht="15">
      <c r="A251" s="20">
        <v>242</v>
      </c>
      <c r="B251" s="49">
        <v>38172</v>
      </c>
      <c r="C251" s="31">
        <v>0.33194444444444443</v>
      </c>
      <c r="D251" s="48" t="s">
        <v>308</v>
      </c>
      <c r="E251" s="24">
        <v>14.33</v>
      </c>
      <c r="F251" s="25" t="s">
        <v>309</v>
      </c>
      <c r="G251" s="35" t="s">
        <v>13</v>
      </c>
      <c r="H251" s="26">
        <v>45</v>
      </c>
      <c r="I251" s="25" t="s">
        <v>39</v>
      </c>
      <c r="J251" s="27" t="s">
        <v>167</v>
      </c>
      <c r="K251" s="28" t="s">
        <v>16</v>
      </c>
      <c r="L251" s="59"/>
      <c r="M251" s="59"/>
      <c r="N251" s="59"/>
      <c r="O251" s="59"/>
    </row>
    <row r="252" spans="1:15" ht="15">
      <c r="A252" s="20">
        <v>243</v>
      </c>
      <c r="B252" s="43">
        <v>38177</v>
      </c>
      <c r="C252" s="22">
        <v>0.74375</v>
      </c>
      <c r="D252" s="48" t="s">
        <v>310</v>
      </c>
      <c r="E252" s="24">
        <v>14.33</v>
      </c>
      <c r="F252" s="25" t="s">
        <v>309</v>
      </c>
      <c r="G252" s="35" t="s">
        <v>13</v>
      </c>
      <c r="H252" s="26">
        <v>45</v>
      </c>
      <c r="I252" s="25" t="s">
        <v>39</v>
      </c>
      <c r="J252" s="27" t="s">
        <v>167</v>
      </c>
      <c r="K252" s="28" t="s">
        <v>16</v>
      </c>
      <c r="L252" s="59"/>
      <c r="M252" s="59"/>
      <c r="N252" s="59"/>
      <c r="O252" s="59"/>
    </row>
    <row r="253" spans="1:15" ht="15">
      <c r="A253" s="20">
        <v>244</v>
      </c>
      <c r="B253" s="43">
        <v>38201</v>
      </c>
      <c r="C253" s="22">
        <v>0.9423611111111111</v>
      </c>
      <c r="D253" s="48" t="s">
        <v>311</v>
      </c>
      <c r="E253" s="30">
        <v>14.3305</v>
      </c>
      <c r="F253" s="25" t="s">
        <v>12</v>
      </c>
      <c r="G253" s="35" t="s">
        <v>178</v>
      </c>
      <c r="H253" s="26">
        <v>90</v>
      </c>
      <c r="I253" s="25" t="s">
        <v>30</v>
      </c>
      <c r="J253" s="27" t="s">
        <v>312</v>
      </c>
      <c r="K253" s="28"/>
      <c r="L253" s="59"/>
      <c r="M253" s="59"/>
      <c r="N253" s="59"/>
      <c r="O253" s="59"/>
    </row>
    <row r="254" spans="1:15" ht="15">
      <c r="A254" s="20">
        <v>245</v>
      </c>
      <c r="B254" s="43">
        <v>38202</v>
      </c>
      <c r="C254" s="22">
        <v>0.9256944444444444</v>
      </c>
      <c r="D254" s="48" t="s">
        <v>313</v>
      </c>
      <c r="E254" s="30">
        <v>14.3305</v>
      </c>
      <c r="F254" s="25" t="s">
        <v>12</v>
      </c>
      <c r="G254" s="35" t="s">
        <v>178</v>
      </c>
      <c r="H254" s="26">
        <v>90</v>
      </c>
      <c r="I254" s="25" t="s">
        <v>30</v>
      </c>
      <c r="J254" s="27" t="s">
        <v>312</v>
      </c>
      <c r="K254" s="28" t="s">
        <v>10</v>
      </c>
      <c r="L254" s="59"/>
      <c r="M254" s="59"/>
      <c r="N254" s="59"/>
      <c r="O254" s="59"/>
    </row>
    <row r="255" spans="1:15" ht="15">
      <c r="A255" s="20">
        <v>246</v>
      </c>
      <c r="B255" s="43">
        <v>38203</v>
      </c>
      <c r="C255" s="22">
        <v>0.8006944444444444</v>
      </c>
      <c r="D255" s="48" t="s">
        <v>314</v>
      </c>
      <c r="E255" s="30">
        <v>14.3305</v>
      </c>
      <c r="F255" s="25" t="s">
        <v>12</v>
      </c>
      <c r="G255" s="35" t="s">
        <v>178</v>
      </c>
      <c r="H255" s="26">
        <v>90</v>
      </c>
      <c r="I255" s="25" t="s">
        <v>64</v>
      </c>
      <c r="J255" s="27" t="s">
        <v>312</v>
      </c>
      <c r="K255" s="28" t="s">
        <v>35</v>
      </c>
      <c r="L255" s="59"/>
      <c r="M255" s="59"/>
      <c r="N255" s="59"/>
      <c r="O255" s="59"/>
    </row>
    <row r="256" spans="1:15" ht="15">
      <c r="A256" s="20">
        <v>247</v>
      </c>
      <c r="B256" s="43">
        <v>38185</v>
      </c>
      <c r="C256" s="22">
        <v>0.4527777777777778</v>
      </c>
      <c r="D256" s="48" t="s">
        <v>315</v>
      </c>
      <c r="E256" s="30">
        <v>14.3305</v>
      </c>
      <c r="F256" s="25" t="s">
        <v>12</v>
      </c>
      <c r="G256" s="35" t="s">
        <v>13</v>
      </c>
      <c r="H256" s="26">
        <v>30</v>
      </c>
      <c r="I256" s="25" t="s">
        <v>37</v>
      </c>
      <c r="J256" s="27" t="s">
        <v>167</v>
      </c>
      <c r="K256" s="28"/>
      <c r="L256" s="59"/>
      <c r="M256" s="59"/>
      <c r="N256" s="59"/>
      <c r="O256" s="59"/>
    </row>
    <row r="257" spans="1:15" ht="15">
      <c r="A257" s="20">
        <v>248</v>
      </c>
      <c r="B257" s="43">
        <v>38204</v>
      </c>
      <c r="C257" s="22">
        <v>0.3020833333333333</v>
      </c>
      <c r="D257" s="48" t="s">
        <v>316</v>
      </c>
      <c r="E257" s="30">
        <v>14.3305</v>
      </c>
      <c r="F257" s="25" t="s">
        <v>12</v>
      </c>
      <c r="G257" s="35" t="s">
        <v>178</v>
      </c>
      <c r="H257" s="26">
        <v>90</v>
      </c>
      <c r="I257" s="25" t="s">
        <v>64</v>
      </c>
      <c r="J257" s="27" t="s">
        <v>312</v>
      </c>
      <c r="K257" s="28" t="s">
        <v>10</v>
      </c>
      <c r="L257" s="59"/>
      <c r="M257" s="59"/>
      <c r="N257" s="59"/>
      <c r="O257" s="59"/>
    </row>
    <row r="258" spans="1:15" ht="15">
      <c r="A258" s="20">
        <v>249</v>
      </c>
      <c r="B258" s="43">
        <v>38187</v>
      </c>
      <c r="C258" s="22">
        <v>0.8277777777777778</v>
      </c>
      <c r="D258" s="48" t="s">
        <v>317</v>
      </c>
      <c r="E258" s="30">
        <v>14.3305</v>
      </c>
      <c r="F258" s="25" t="s">
        <v>12</v>
      </c>
      <c r="G258" s="35" t="s">
        <v>13</v>
      </c>
      <c r="H258" s="26">
        <v>30</v>
      </c>
      <c r="I258" s="25" t="s">
        <v>37</v>
      </c>
      <c r="J258" s="27" t="s">
        <v>167</v>
      </c>
      <c r="K258" s="28"/>
      <c r="L258" s="59"/>
      <c r="M258" s="59"/>
      <c r="N258" s="59"/>
      <c r="O258" s="59"/>
    </row>
    <row r="259" spans="1:15" ht="15">
      <c r="A259" s="20">
        <v>250</v>
      </c>
      <c r="B259" s="43">
        <v>38206</v>
      </c>
      <c r="C259" s="22">
        <v>0.8902777777777778</v>
      </c>
      <c r="D259" s="48" t="s">
        <v>318</v>
      </c>
      <c r="E259" s="30">
        <v>14.3305</v>
      </c>
      <c r="F259" s="25" t="s">
        <v>12</v>
      </c>
      <c r="G259" s="35" t="s">
        <v>178</v>
      </c>
      <c r="H259" s="26">
        <v>90</v>
      </c>
      <c r="I259" s="25" t="s">
        <v>64</v>
      </c>
      <c r="J259" s="27" t="s">
        <v>312</v>
      </c>
      <c r="K259" s="28"/>
      <c r="L259" s="59"/>
      <c r="M259" s="59"/>
      <c r="N259" s="59"/>
      <c r="O259" s="59"/>
    </row>
    <row r="260" spans="1:15" ht="15">
      <c r="A260" s="20">
        <v>251</v>
      </c>
      <c r="B260" s="43">
        <v>38207</v>
      </c>
      <c r="C260" s="22">
        <v>0.39305555555555555</v>
      </c>
      <c r="D260" s="48" t="s">
        <v>319</v>
      </c>
      <c r="E260" s="30">
        <v>14.3305</v>
      </c>
      <c r="F260" s="25" t="s">
        <v>12</v>
      </c>
      <c r="G260" s="35" t="s">
        <v>178</v>
      </c>
      <c r="H260" s="26">
        <v>60</v>
      </c>
      <c r="I260" s="25" t="s">
        <v>64</v>
      </c>
      <c r="J260" s="27" t="s">
        <v>312</v>
      </c>
      <c r="K260" s="28"/>
      <c r="L260" s="59"/>
      <c r="M260" s="59"/>
      <c r="N260" s="59"/>
      <c r="O260" s="59"/>
    </row>
    <row r="261" spans="1:15" ht="15">
      <c r="A261" s="20">
        <v>252</v>
      </c>
      <c r="B261" s="43">
        <v>38207</v>
      </c>
      <c r="C261" s="22">
        <v>0.8777777777777778</v>
      </c>
      <c r="D261" s="48" t="s">
        <v>320</v>
      </c>
      <c r="E261" s="30">
        <v>14.3305</v>
      </c>
      <c r="F261" s="25" t="s">
        <v>12</v>
      </c>
      <c r="G261" s="35" t="s">
        <v>178</v>
      </c>
      <c r="H261" s="26">
        <v>60</v>
      </c>
      <c r="I261" s="25" t="s">
        <v>64</v>
      </c>
      <c r="J261" s="27" t="s">
        <v>312</v>
      </c>
      <c r="K261" s="28"/>
      <c r="L261" s="59"/>
      <c r="M261" s="59"/>
      <c r="N261" s="59"/>
      <c r="O261" s="59"/>
    </row>
    <row r="262" spans="1:15" ht="15">
      <c r="A262" s="20">
        <v>253</v>
      </c>
      <c r="B262" s="43">
        <v>38191</v>
      </c>
      <c r="C262" s="22">
        <v>0.33888888888888885</v>
      </c>
      <c r="D262" s="48" t="s">
        <v>321</v>
      </c>
      <c r="E262" s="30">
        <v>14.3305</v>
      </c>
      <c r="F262" s="25" t="s">
        <v>322</v>
      </c>
      <c r="G262" s="35" t="s">
        <v>178</v>
      </c>
      <c r="H262" s="26">
        <v>60</v>
      </c>
      <c r="I262" s="25" t="s">
        <v>39</v>
      </c>
      <c r="J262" s="27" t="s">
        <v>323</v>
      </c>
      <c r="K262" s="28"/>
      <c r="L262" s="59"/>
      <c r="M262" s="59"/>
      <c r="N262" s="59"/>
      <c r="O262" s="59"/>
    </row>
    <row r="263" spans="1:15" ht="15">
      <c r="A263" s="20">
        <v>254</v>
      </c>
      <c r="B263" s="43">
        <v>38192</v>
      </c>
      <c r="C263" s="22">
        <v>0.3215277777777778</v>
      </c>
      <c r="D263" s="48" t="s">
        <v>324</v>
      </c>
      <c r="E263" s="30">
        <v>14.3305</v>
      </c>
      <c r="F263" s="25" t="s">
        <v>12</v>
      </c>
      <c r="G263" s="25" t="s">
        <v>178</v>
      </c>
      <c r="H263" s="26">
        <v>90</v>
      </c>
      <c r="I263" s="25" t="s">
        <v>39</v>
      </c>
      <c r="J263" s="27" t="s">
        <v>289</v>
      </c>
      <c r="K263" s="28"/>
      <c r="L263" s="59"/>
      <c r="M263" s="59"/>
      <c r="N263" s="59"/>
      <c r="O263" s="59"/>
    </row>
    <row r="264" spans="1:15" ht="15">
      <c r="A264" s="20">
        <v>255</v>
      </c>
      <c r="B264" s="43">
        <v>38195</v>
      </c>
      <c r="C264" s="22">
        <v>0.3854166666666667</v>
      </c>
      <c r="D264" s="48" t="s">
        <v>325</v>
      </c>
      <c r="E264" s="30">
        <v>14.3305</v>
      </c>
      <c r="F264" s="25" t="s">
        <v>322</v>
      </c>
      <c r="G264" s="35" t="s">
        <v>178</v>
      </c>
      <c r="H264" s="26">
        <v>60</v>
      </c>
      <c r="I264" s="25" t="s">
        <v>39</v>
      </c>
      <c r="J264" s="27" t="s">
        <v>323</v>
      </c>
      <c r="K264" s="28"/>
      <c r="L264" s="59"/>
      <c r="M264" s="59"/>
      <c r="N264" s="59"/>
      <c r="O264" s="59"/>
    </row>
    <row r="265" spans="1:15" ht="15">
      <c r="A265" s="20">
        <v>256</v>
      </c>
      <c r="B265" s="43">
        <v>38195</v>
      </c>
      <c r="C265" s="22">
        <v>0.6513888888888889</v>
      </c>
      <c r="D265" s="48" t="s">
        <v>326</v>
      </c>
      <c r="E265" s="30">
        <v>14.3305</v>
      </c>
      <c r="F265" s="25" t="s">
        <v>12</v>
      </c>
      <c r="G265" s="35" t="s">
        <v>178</v>
      </c>
      <c r="H265" s="26">
        <v>90</v>
      </c>
      <c r="I265" s="25" t="s">
        <v>39</v>
      </c>
      <c r="J265" s="27" t="s">
        <v>289</v>
      </c>
      <c r="K265" s="27"/>
      <c r="L265" s="59"/>
      <c r="M265" s="59"/>
      <c r="N265" s="59"/>
      <c r="O265" s="59"/>
    </row>
    <row r="266" spans="1:15" ht="15">
      <c r="A266" s="20">
        <v>257</v>
      </c>
      <c r="B266" s="43">
        <v>38199</v>
      </c>
      <c r="C266" s="22">
        <v>0.7576388888888889</v>
      </c>
      <c r="D266" s="48" t="s">
        <v>327</v>
      </c>
      <c r="E266" s="30">
        <v>14.3305</v>
      </c>
      <c r="F266" s="25" t="s">
        <v>12</v>
      </c>
      <c r="G266" s="35" t="s">
        <v>178</v>
      </c>
      <c r="H266" s="26">
        <v>90</v>
      </c>
      <c r="I266" s="25" t="s">
        <v>39</v>
      </c>
      <c r="J266" s="27" t="s">
        <v>312</v>
      </c>
      <c r="K266" s="28"/>
      <c r="L266" s="59"/>
      <c r="M266" s="59"/>
      <c r="N266" s="59"/>
      <c r="O266" s="59"/>
    </row>
    <row r="267" spans="1:15" ht="15">
      <c r="A267" s="20">
        <v>258</v>
      </c>
      <c r="B267" s="43">
        <v>38199</v>
      </c>
      <c r="C267" s="22">
        <v>0.7888888888888889</v>
      </c>
      <c r="D267" s="48" t="s">
        <v>328</v>
      </c>
      <c r="E267" s="30">
        <v>14.3305</v>
      </c>
      <c r="F267" s="25" t="s">
        <v>12</v>
      </c>
      <c r="G267" s="35" t="s">
        <v>178</v>
      </c>
      <c r="H267" s="26">
        <v>90</v>
      </c>
      <c r="I267" s="25" t="s">
        <v>39</v>
      </c>
      <c r="J267" s="27" t="s">
        <v>312</v>
      </c>
      <c r="K267" s="28"/>
      <c r="L267" s="59"/>
      <c r="M267" s="59"/>
      <c r="N267" s="59"/>
      <c r="O267" s="59"/>
    </row>
    <row r="268" spans="1:15" ht="15">
      <c r="A268" s="20">
        <v>259</v>
      </c>
      <c r="B268" s="43">
        <v>38211</v>
      </c>
      <c r="C268" s="22">
        <v>0.6729166666666666</v>
      </c>
      <c r="D268" s="48" t="s">
        <v>329</v>
      </c>
      <c r="E268" s="30">
        <v>14.33216</v>
      </c>
      <c r="F268" s="25" t="s">
        <v>12</v>
      </c>
      <c r="G268" s="35" t="s">
        <v>13</v>
      </c>
      <c r="H268" s="26">
        <v>60</v>
      </c>
      <c r="I268" s="25" t="s">
        <v>33</v>
      </c>
      <c r="J268" s="27" t="s">
        <v>18</v>
      </c>
      <c r="K268" s="28" t="s">
        <v>16</v>
      </c>
      <c r="L268" s="59"/>
      <c r="M268" s="59"/>
      <c r="N268" s="59"/>
      <c r="O268" s="59"/>
    </row>
    <row r="269" spans="1:15" ht="15">
      <c r="A269" s="20">
        <v>260</v>
      </c>
      <c r="B269" s="49">
        <v>38174</v>
      </c>
      <c r="C269" s="31">
        <v>0.4201388888888889</v>
      </c>
      <c r="D269" s="48" t="s">
        <v>330</v>
      </c>
      <c r="E269" s="24">
        <v>14.334</v>
      </c>
      <c r="F269" s="25" t="s">
        <v>12</v>
      </c>
      <c r="G269" s="35" t="s">
        <v>13</v>
      </c>
      <c r="H269" s="26">
        <v>60</v>
      </c>
      <c r="I269" s="25" t="s">
        <v>33</v>
      </c>
      <c r="J269" s="47" t="s">
        <v>331</v>
      </c>
      <c r="K269" s="28" t="s">
        <v>16</v>
      </c>
      <c r="L269" s="59"/>
      <c r="M269" s="59"/>
      <c r="N269" s="59"/>
      <c r="O269" s="59"/>
    </row>
    <row r="270" spans="1:15" ht="15">
      <c r="A270" s="20">
        <v>261</v>
      </c>
      <c r="B270" s="49">
        <v>38172</v>
      </c>
      <c r="C270" s="31">
        <v>0.3284722222222222</v>
      </c>
      <c r="D270" s="48" t="s">
        <v>332</v>
      </c>
      <c r="E270" s="24">
        <v>14.335</v>
      </c>
      <c r="F270" s="25" t="s">
        <v>1</v>
      </c>
      <c r="G270" s="35" t="s">
        <v>2</v>
      </c>
      <c r="H270" s="26">
        <v>60</v>
      </c>
      <c r="I270" s="25" t="s">
        <v>21</v>
      </c>
      <c r="J270" s="27" t="s">
        <v>333</v>
      </c>
      <c r="K270" s="28"/>
      <c r="L270" s="59"/>
      <c r="M270" s="59"/>
      <c r="N270" s="59"/>
      <c r="O270" s="59"/>
    </row>
    <row r="271" spans="1:15" ht="15">
      <c r="A271" s="20">
        <v>262</v>
      </c>
      <c r="B271" s="43">
        <v>38191</v>
      </c>
      <c r="C271" s="22">
        <v>0.35</v>
      </c>
      <c r="D271" s="48" t="s">
        <v>334</v>
      </c>
      <c r="E271" s="30">
        <v>14.33684</v>
      </c>
      <c r="F271" s="25" t="s">
        <v>177</v>
      </c>
      <c r="G271" s="35" t="s">
        <v>178</v>
      </c>
      <c r="H271" s="26">
        <v>60</v>
      </c>
      <c r="I271" s="25" t="s">
        <v>33</v>
      </c>
      <c r="J271" s="27" t="s">
        <v>335</v>
      </c>
      <c r="K271" s="28"/>
      <c r="L271" s="59"/>
      <c r="M271" s="59"/>
      <c r="N271" s="59"/>
      <c r="O271" s="59"/>
    </row>
    <row r="272" spans="1:15" ht="15">
      <c r="A272" s="20">
        <v>263</v>
      </c>
      <c r="B272" s="43">
        <v>38191</v>
      </c>
      <c r="C272" s="22">
        <v>0.35</v>
      </c>
      <c r="D272" s="48" t="s">
        <v>334</v>
      </c>
      <c r="E272" s="30">
        <v>14.33684</v>
      </c>
      <c r="F272" s="25" t="s">
        <v>29</v>
      </c>
      <c r="G272" s="35" t="s">
        <v>6</v>
      </c>
      <c r="H272" s="26">
        <v>60</v>
      </c>
      <c r="I272" s="25" t="s">
        <v>33</v>
      </c>
      <c r="J272" s="27" t="s">
        <v>336</v>
      </c>
      <c r="K272" s="28" t="s">
        <v>35</v>
      </c>
      <c r="L272" s="59"/>
      <c r="M272" s="59"/>
      <c r="N272" s="59"/>
      <c r="O272" s="59"/>
    </row>
    <row r="273" spans="1:15" ht="15">
      <c r="A273" s="20">
        <v>264</v>
      </c>
      <c r="B273" s="43">
        <v>38281</v>
      </c>
      <c r="C273" s="22">
        <v>0.61875</v>
      </c>
      <c r="D273" s="48" t="str">
        <f>IF(C273=""," ",TEXT(B273+C273-(0.29166),"hh:mm -- DD/MM/YY"))</f>
        <v>07:51 -- 21/10/04</v>
      </c>
      <c r="E273" s="30">
        <v>14.33772</v>
      </c>
      <c r="F273" s="25" t="s">
        <v>72</v>
      </c>
      <c r="G273" s="25" t="s">
        <v>73</v>
      </c>
      <c r="H273" s="26">
        <v>120</v>
      </c>
      <c r="I273" s="25" t="s">
        <v>21</v>
      </c>
      <c r="J273" s="27" t="s">
        <v>436</v>
      </c>
      <c r="K273" s="28" t="s">
        <v>424</v>
      </c>
      <c r="L273" s="59"/>
      <c r="M273" s="59"/>
      <c r="N273" s="59"/>
      <c r="O273" s="59"/>
    </row>
    <row r="274" spans="1:15" ht="15">
      <c r="A274" s="20">
        <v>265</v>
      </c>
      <c r="B274" s="43">
        <v>38204</v>
      </c>
      <c r="C274" s="22">
        <v>0.3111111111111111</v>
      </c>
      <c r="D274" s="48" t="s">
        <v>337</v>
      </c>
      <c r="E274" s="30">
        <v>14.339</v>
      </c>
      <c r="F274" s="25" t="s">
        <v>139</v>
      </c>
      <c r="G274" s="35" t="s">
        <v>6</v>
      </c>
      <c r="H274" s="26">
        <v>45</v>
      </c>
      <c r="I274" s="25" t="s">
        <v>205</v>
      </c>
      <c r="J274" s="27" t="s">
        <v>140</v>
      </c>
      <c r="K274" s="28"/>
      <c r="L274" s="59"/>
      <c r="M274" s="59"/>
      <c r="N274" s="59"/>
      <c r="O274" s="59"/>
    </row>
    <row r="275" spans="1:15" ht="15">
      <c r="A275" s="20">
        <v>266</v>
      </c>
      <c r="B275" s="43">
        <v>38239</v>
      </c>
      <c r="C275" s="22">
        <v>0.6555555555555556</v>
      </c>
      <c r="D275" s="48" t="str">
        <f>IF(C275=""," ",TEXT(B275+C275-(0.29166),"hh:mm -- DD/MM/YY"))</f>
        <v>08:44 -- 09/09/04</v>
      </c>
      <c r="E275" s="30">
        <v>14.33983</v>
      </c>
      <c r="F275" s="25" t="s">
        <v>12</v>
      </c>
      <c r="G275" s="35" t="s">
        <v>23</v>
      </c>
      <c r="H275" s="26">
        <v>30</v>
      </c>
      <c r="I275" s="25" t="s">
        <v>4</v>
      </c>
      <c r="J275" s="27" t="s">
        <v>338</v>
      </c>
      <c r="K275" s="28"/>
      <c r="L275" s="59"/>
      <c r="M275" s="59"/>
      <c r="N275" s="59"/>
      <c r="O275" s="59"/>
    </row>
    <row r="276" spans="1:15" ht="15">
      <c r="A276" s="20">
        <v>267</v>
      </c>
      <c r="B276" s="43">
        <v>38316</v>
      </c>
      <c r="C276" s="22">
        <v>0.3375</v>
      </c>
      <c r="D276" s="48" t="str">
        <f>IF(C276=""," ",TEXT(B276+C276-(0.29166),"hh:mm -- DD/MM/YY"))</f>
        <v>01:06 -- 25/11/04</v>
      </c>
      <c r="E276" s="30">
        <v>14.35467</v>
      </c>
      <c r="F276" s="25" t="s">
        <v>12</v>
      </c>
      <c r="G276" s="35" t="s">
        <v>13</v>
      </c>
      <c r="H276" s="26">
        <v>75</v>
      </c>
      <c r="I276" s="25" t="s">
        <v>37</v>
      </c>
      <c r="J276" s="27" t="s">
        <v>476</v>
      </c>
      <c r="K276" s="28" t="s">
        <v>16</v>
      </c>
      <c r="L276" s="59"/>
      <c r="M276" s="59"/>
      <c r="N276" s="59"/>
      <c r="O276" s="59"/>
    </row>
    <row r="277" spans="1:15" ht="15">
      <c r="A277" s="20">
        <v>268</v>
      </c>
      <c r="B277" s="43">
        <v>38225</v>
      </c>
      <c r="C277" s="22">
        <v>0.3458333333333334</v>
      </c>
      <c r="D277" s="48" t="s">
        <v>339</v>
      </c>
      <c r="E277" s="30">
        <v>14.379</v>
      </c>
      <c r="F277" s="25" t="s">
        <v>139</v>
      </c>
      <c r="G277" s="35" t="s">
        <v>73</v>
      </c>
      <c r="H277" s="26">
        <v>285</v>
      </c>
      <c r="I277" s="25" t="s">
        <v>340</v>
      </c>
      <c r="J277" s="27" t="s">
        <v>262</v>
      </c>
      <c r="K277" s="28"/>
      <c r="L277" s="59"/>
      <c r="M277" s="59"/>
      <c r="N277" s="59"/>
      <c r="O277" s="59"/>
    </row>
    <row r="278" spans="1:15" ht="15">
      <c r="A278" s="20">
        <v>269</v>
      </c>
      <c r="B278" s="43">
        <v>38188</v>
      </c>
      <c r="C278" s="22">
        <v>0.7506944444444444</v>
      </c>
      <c r="D278" s="48" t="s">
        <v>341</v>
      </c>
      <c r="E278" s="30">
        <v>14.38479</v>
      </c>
      <c r="F278" s="25" t="s">
        <v>29</v>
      </c>
      <c r="G278" s="35" t="s">
        <v>6</v>
      </c>
      <c r="H278" s="26">
        <v>60</v>
      </c>
      <c r="I278" s="25" t="s">
        <v>33</v>
      </c>
      <c r="J278" s="27" t="s">
        <v>342</v>
      </c>
      <c r="K278" s="28" t="s">
        <v>35</v>
      </c>
      <c r="L278" s="59"/>
      <c r="M278" s="59"/>
      <c r="N278" s="59"/>
      <c r="O278" s="59"/>
    </row>
    <row r="279" spans="1:15" ht="15">
      <c r="A279" s="20">
        <v>270</v>
      </c>
      <c r="B279" s="43">
        <v>38203</v>
      </c>
      <c r="C279" s="22">
        <v>0.027777777777777776</v>
      </c>
      <c r="D279" s="48" t="s">
        <v>343</v>
      </c>
      <c r="E279" s="30">
        <v>14.3885</v>
      </c>
      <c r="F279" s="25" t="s">
        <v>12</v>
      </c>
      <c r="G279" s="35" t="s">
        <v>13</v>
      </c>
      <c r="H279" s="26">
        <v>315</v>
      </c>
      <c r="I279" s="25" t="s">
        <v>136</v>
      </c>
      <c r="J279" s="27" t="s">
        <v>344</v>
      </c>
      <c r="K279" s="28"/>
      <c r="L279" s="59"/>
      <c r="M279" s="59"/>
      <c r="N279" s="59"/>
      <c r="O279" s="59"/>
    </row>
    <row r="280" spans="1:15" ht="15">
      <c r="A280" s="20">
        <v>271</v>
      </c>
      <c r="B280" s="43">
        <v>38233</v>
      </c>
      <c r="C280" s="22">
        <v>0.9715277777777778</v>
      </c>
      <c r="D280" s="48" t="str">
        <f>IF(C280=""," ",TEXT(B280+C280-(0.29166),"hh:mm -- DD/MM/YY"))</f>
        <v>16:19 -- 03/09/04</v>
      </c>
      <c r="E280" s="30">
        <v>14.38873</v>
      </c>
      <c r="F280" s="25" t="s">
        <v>12</v>
      </c>
      <c r="G280" s="35" t="s">
        <v>13</v>
      </c>
      <c r="H280" s="26">
        <v>30</v>
      </c>
      <c r="I280" s="25" t="s">
        <v>4</v>
      </c>
      <c r="J280" s="27" t="s">
        <v>24</v>
      </c>
      <c r="K280" s="28"/>
      <c r="L280" s="59"/>
      <c r="M280" s="59"/>
      <c r="N280" s="59"/>
      <c r="O280" s="59"/>
    </row>
    <row r="281" spans="1:15" ht="15">
      <c r="A281" s="20">
        <v>272</v>
      </c>
      <c r="B281" s="43">
        <v>38287</v>
      </c>
      <c r="C281" s="22">
        <v>0.8</v>
      </c>
      <c r="D281" s="48" t="str">
        <f>IF(C281=""," ",TEXT(B281+C281-(0.29166),"hh:mm -- DD/MM/YY"))</f>
        <v>12:12 -- 27/10/04</v>
      </c>
      <c r="E281" s="30">
        <v>14.39889</v>
      </c>
      <c r="F281" s="25" t="s">
        <v>139</v>
      </c>
      <c r="G281" s="35" t="s">
        <v>73</v>
      </c>
      <c r="H281" s="26">
        <v>75</v>
      </c>
      <c r="I281" s="25" t="s">
        <v>21</v>
      </c>
      <c r="J281" s="27" t="s">
        <v>434</v>
      </c>
      <c r="K281" s="28"/>
      <c r="L281" s="59"/>
      <c r="M281" s="59"/>
      <c r="N281" s="59"/>
      <c r="O281" s="59"/>
    </row>
    <row r="282" spans="1:15" ht="15">
      <c r="A282" s="20">
        <v>273</v>
      </c>
      <c r="B282" s="43">
        <v>38287</v>
      </c>
      <c r="C282" s="22">
        <v>0.48333333333333334</v>
      </c>
      <c r="D282" s="48" t="str">
        <f>IF(C282=""," ",TEXT(B282+C282-(0.29166),"hh:mm -- DD/MM/YY"))</f>
        <v>04:36 -- 27/10/04</v>
      </c>
      <c r="E282" s="30">
        <v>14.43692</v>
      </c>
      <c r="F282" s="25" t="s">
        <v>12</v>
      </c>
      <c r="G282" s="35" t="s">
        <v>13</v>
      </c>
      <c r="H282" s="26">
        <v>30</v>
      </c>
      <c r="I282" s="25" t="s">
        <v>136</v>
      </c>
      <c r="J282" s="27" t="s">
        <v>456</v>
      </c>
      <c r="K282" s="28"/>
      <c r="L282" s="59"/>
      <c r="M282" s="59"/>
      <c r="N282" s="59"/>
      <c r="O282" s="59"/>
    </row>
    <row r="283" spans="1:15" ht="15">
      <c r="A283" s="20">
        <v>274</v>
      </c>
      <c r="B283" s="43">
        <v>38315</v>
      </c>
      <c r="C283" s="22">
        <v>0.9729166666666668</v>
      </c>
      <c r="D283" s="48" t="str">
        <f>IF(C283=""," ",TEXT(B283+C283-(0.29166),"hh:mm -- DD/MM/YY"))</f>
        <v>16:21 -- 24/11/04</v>
      </c>
      <c r="E283" s="30">
        <v>14.9494</v>
      </c>
      <c r="F283" s="25" t="s">
        <v>72</v>
      </c>
      <c r="G283" s="35" t="s">
        <v>73</v>
      </c>
      <c r="H283" s="26">
        <v>330</v>
      </c>
      <c r="I283" s="25" t="s">
        <v>64</v>
      </c>
      <c r="J283" s="27" t="s">
        <v>488</v>
      </c>
      <c r="K283" s="28"/>
      <c r="L283" s="59"/>
      <c r="M283" s="59"/>
      <c r="N283" s="59"/>
      <c r="O283" s="59"/>
    </row>
    <row r="284" spans="1:15" ht="15">
      <c r="A284" s="20">
        <v>275</v>
      </c>
      <c r="B284" s="49">
        <v>38174</v>
      </c>
      <c r="C284" s="22">
        <v>0.8222222222222223</v>
      </c>
      <c r="D284" s="48" t="s">
        <v>345</v>
      </c>
      <c r="E284" s="24">
        <v>18.07375</v>
      </c>
      <c r="F284" s="25" t="s">
        <v>139</v>
      </c>
      <c r="G284" s="35" t="s">
        <v>6</v>
      </c>
      <c r="H284" s="26" t="s">
        <v>3</v>
      </c>
      <c r="I284" s="25" t="s">
        <v>21</v>
      </c>
      <c r="J284" s="27" t="s">
        <v>346</v>
      </c>
      <c r="K284" s="28" t="s">
        <v>10</v>
      </c>
      <c r="L284" s="59"/>
      <c r="M284" s="59"/>
      <c r="N284" s="59"/>
      <c r="O284" s="59"/>
    </row>
    <row r="285" spans="1:15" ht="15">
      <c r="A285" s="20">
        <v>276</v>
      </c>
      <c r="B285" s="43">
        <v>38212</v>
      </c>
      <c r="C285" s="22">
        <v>0.2590277777777778</v>
      </c>
      <c r="D285" s="48" t="s">
        <v>347</v>
      </c>
      <c r="E285" s="30">
        <v>21</v>
      </c>
      <c r="F285" s="25" t="s">
        <v>72</v>
      </c>
      <c r="G285" s="35" t="s">
        <v>73</v>
      </c>
      <c r="H285" s="26">
        <v>60</v>
      </c>
      <c r="I285" s="25" t="s">
        <v>33</v>
      </c>
      <c r="J285" s="27" t="s">
        <v>303</v>
      </c>
      <c r="K285" s="28"/>
      <c r="L285" s="59"/>
      <c r="M285" s="59"/>
      <c r="N285" s="59"/>
      <c r="O285" s="59"/>
    </row>
    <row r="286" spans="1:15" ht="15">
      <c r="A286" s="20">
        <v>277</v>
      </c>
      <c r="B286" s="43">
        <v>38216</v>
      </c>
      <c r="C286" s="22">
        <v>0.7166666666666667</v>
      </c>
      <c r="D286" s="48" t="s">
        <v>348</v>
      </c>
      <c r="E286" s="30">
        <v>21.0005</v>
      </c>
      <c r="F286" s="25" t="s">
        <v>12</v>
      </c>
      <c r="G286" s="25" t="s">
        <v>349</v>
      </c>
      <c r="H286" s="26">
        <v>330</v>
      </c>
      <c r="I286" s="25" t="s">
        <v>205</v>
      </c>
      <c r="J286" s="27" t="s">
        <v>350</v>
      </c>
      <c r="K286" s="28"/>
      <c r="L286" s="59"/>
      <c r="M286" s="59"/>
      <c r="N286" s="59"/>
      <c r="O286" s="59"/>
    </row>
    <row r="287" spans="1:15" ht="15">
      <c r="A287" s="20">
        <v>278</v>
      </c>
      <c r="B287" s="49">
        <v>38162</v>
      </c>
      <c r="C287" s="31">
        <v>0.7277777777777777</v>
      </c>
      <c r="D287" s="48" t="s">
        <v>351</v>
      </c>
      <c r="E287" s="24">
        <v>21.09</v>
      </c>
      <c r="F287" s="25" t="s">
        <v>309</v>
      </c>
      <c r="G287" s="25" t="s">
        <v>13</v>
      </c>
      <c r="H287" s="26" t="s">
        <v>352</v>
      </c>
      <c r="I287" s="25" t="s">
        <v>124</v>
      </c>
      <c r="J287" s="27" t="s">
        <v>353</v>
      </c>
      <c r="K287" s="28"/>
      <c r="L287" s="59"/>
      <c r="M287" s="59"/>
      <c r="N287" s="59"/>
      <c r="O287" s="59"/>
    </row>
    <row r="288" spans="1:15" ht="15">
      <c r="A288" s="20">
        <v>279</v>
      </c>
      <c r="B288" s="43">
        <v>38308</v>
      </c>
      <c r="C288" s="22">
        <v>0.6263888888888889</v>
      </c>
      <c r="D288" s="48" t="str">
        <f>IF(C288=""," ",TEXT(B288+C288-(0.29166),"hh:mm -- DD/MM/YY"))</f>
        <v>08:02 -- 17/11/04</v>
      </c>
      <c r="E288" s="30">
        <v>21.0994</v>
      </c>
      <c r="F288" s="25" t="s">
        <v>12</v>
      </c>
      <c r="G288" s="25" t="s">
        <v>349</v>
      </c>
      <c r="H288" s="26">
        <v>30</v>
      </c>
      <c r="I288" s="25" t="s">
        <v>120</v>
      </c>
      <c r="J288" s="27" t="s">
        <v>487</v>
      </c>
      <c r="K288" s="28"/>
      <c r="L288" s="59"/>
      <c r="M288" s="59"/>
      <c r="N288" s="59"/>
      <c r="O288" s="59"/>
    </row>
    <row r="289" spans="1:15" ht="15">
      <c r="A289" s="20">
        <v>280</v>
      </c>
      <c r="B289" s="43">
        <v>38216</v>
      </c>
      <c r="C289" s="22">
        <v>0.720138888888889</v>
      </c>
      <c r="D289" s="48" t="s">
        <v>354</v>
      </c>
      <c r="E289" s="30">
        <v>21.15</v>
      </c>
      <c r="F289" s="50" t="s">
        <v>226</v>
      </c>
      <c r="G289" s="50" t="s">
        <v>226</v>
      </c>
      <c r="H289" s="50" t="s">
        <v>226</v>
      </c>
      <c r="I289" s="50" t="s">
        <v>226</v>
      </c>
      <c r="J289" s="27" t="s">
        <v>355</v>
      </c>
      <c r="K289" s="28"/>
      <c r="L289" s="59"/>
      <c r="M289" s="59"/>
      <c r="N289" s="59"/>
      <c r="O289" s="59"/>
    </row>
    <row r="290" spans="1:15" ht="15">
      <c r="A290" s="20">
        <v>281</v>
      </c>
      <c r="B290" s="43">
        <v>38242</v>
      </c>
      <c r="C290" s="22">
        <v>0.8006944444444444</v>
      </c>
      <c r="D290" s="48" t="str">
        <f>IF(C290=""," ",TEXT(B290+C290-(0.29166),"hh:mm -- DD/MM/YY"))</f>
        <v>12:13 -- 12/09/04</v>
      </c>
      <c r="E290" s="30">
        <v>21.15</v>
      </c>
      <c r="F290" s="25" t="s">
        <v>72</v>
      </c>
      <c r="G290" s="35" t="s">
        <v>356</v>
      </c>
      <c r="H290" s="26">
        <v>250</v>
      </c>
      <c r="I290" s="25" t="s">
        <v>64</v>
      </c>
      <c r="J290" s="27" t="s">
        <v>357</v>
      </c>
      <c r="K290" s="28" t="s">
        <v>35</v>
      </c>
      <c r="L290" s="59"/>
      <c r="M290" s="59"/>
      <c r="N290" s="59"/>
      <c r="O290" s="59"/>
    </row>
    <row r="291" spans="1:15" ht="15">
      <c r="A291" s="20">
        <v>282</v>
      </c>
      <c r="B291" s="43">
        <v>38319</v>
      </c>
      <c r="C291" s="22">
        <v>0.7673611111111112</v>
      </c>
      <c r="D291" s="48" t="str">
        <f>IF(C291=""," ",TEXT(B291+C291-(0.29166),"hh:mm -- DD/MM/YY"))</f>
        <v>11:25 -- 28/11/04</v>
      </c>
      <c r="E291" s="30">
        <v>21.176</v>
      </c>
      <c r="F291" s="25" t="s">
        <v>12</v>
      </c>
      <c r="G291" s="35" t="s">
        <v>349</v>
      </c>
      <c r="H291" s="26">
        <v>330</v>
      </c>
      <c r="I291" s="25" t="s">
        <v>14</v>
      </c>
      <c r="J291" s="27" t="s">
        <v>480</v>
      </c>
      <c r="K291" s="28"/>
      <c r="L291" s="59"/>
      <c r="M291" s="59"/>
      <c r="N291" s="59"/>
      <c r="O291" s="59"/>
    </row>
    <row r="292" spans="1:15" ht="15">
      <c r="A292" s="20">
        <v>283</v>
      </c>
      <c r="B292" s="43">
        <v>38201</v>
      </c>
      <c r="C292" s="22">
        <v>0.9645833333333332</v>
      </c>
      <c r="D292" s="48" t="s">
        <v>358</v>
      </c>
      <c r="E292" s="30">
        <v>21.23336</v>
      </c>
      <c r="F292" s="25" t="s">
        <v>96</v>
      </c>
      <c r="G292" s="35" t="s">
        <v>96</v>
      </c>
      <c r="H292" s="26">
        <v>120</v>
      </c>
      <c r="I292" s="25" t="s">
        <v>359</v>
      </c>
      <c r="J292" s="27" t="s">
        <v>97</v>
      </c>
      <c r="K292" s="28"/>
      <c r="L292" s="59"/>
      <c r="M292" s="59"/>
      <c r="N292" s="59"/>
      <c r="O292" s="59"/>
    </row>
    <row r="293" spans="1:15" ht="15">
      <c r="A293" s="20">
        <v>284</v>
      </c>
      <c r="B293" s="43">
        <v>38202</v>
      </c>
      <c r="C293" s="22">
        <v>0.8875</v>
      </c>
      <c r="D293" s="48" t="s">
        <v>360</v>
      </c>
      <c r="E293" s="30">
        <v>21.23336</v>
      </c>
      <c r="F293" s="25" t="s">
        <v>96</v>
      </c>
      <c r="G293" s="35" t="s">
        <v>96</v>
      </c>
      <c r="H293" s="26">
        <v>120</v>
      </c>
      <c r="I293" s="25" t="s">
        <v>359</v>
      </c>
      <c r="J293" s="27" t="s">
        <v>97</v>
      </c>
      <c r="K293" s="28"/>
      <c r="L293" s="59"/>
      <c r="M293" s="59"/>
      <c r="N293" s="59"/>
      <c r="O293" s="59"/>
    </row>
    <row r="294" spans="1:15" ht="15">
      <c r="A294" s="20">
        <v>285</v>
      </c>
      <c r="B294" s="43">
        <v>38278</v>
      </c>
      <c r="C294" s="22">
        <v>0.3833333333333333</v>
      </c>
      <c r="D294" s="48" t="str">
        <f>IF(C294=""," ",TEXT(B294+C294-(0.29166),"hh:mm -- DD/MM/YY"))</f>
        <v>02:12 -- 18/10/04</v>
      </c>
      <c r="E294" s="30">
        <v>21.25674</v>
      </c>
      <c r="F294" s="25" t="s">
        <v>12</v>
      </c>
      <c r="G294" s="35" t="s">
        <v>13</v>
      </c>
      <c r="H294" s="26">
        <v>60</v>
      </c>
      <c r="I294" s="25" t="s">
        <v>39</v>
      </c>
      <c r="J294" s="27" t="s">
        <v>427</v>
      </c>
      <c r="K294" s="28" t="s">
        <v>16</v>
      </c>
      <c r="L294" s="59"/>
      <c r="M294" s="59"/>
      <c r="N294" s="59"/>
      <c r="O294" s="59"/>
    </row>
    <row r="295" spans="1:15" ht="15">
      <c r="A295" s="20">
        <v>286</v>
      </c>
      <c r="B295" s="43">
        <v>38278</v>
      </c>
      <c r="C295" s="22">
        <v>0.7527777777777778</v>
      </c>
      <c r="D295" s="48" t="str">
        <f>IF(C295=""," ",TEXT(B295+C295-(0.29166),"hh:mm -- DD/MM/YY"))</f>
        <v>11:04 -- 18/10/04</v>
      </c>
      <c r="E295" s="30">
        <v>21.25674</v>
      </c>
      <c r="F295" s="25" t="s">
        <v>12</v>
      </c>
      <c r="G295" s="35" t="s">
        <v>13</v>
      </c>
      <c r="H295" s="26">
        <v>60</v>
      </c>
      <c r="I295" s="25" t="s">
        <v>39</v>
      </c>
      <c r="J295" s="27" t="s">
        <v>428</v>
      </c>
      <c r="K295" s="28"/>
      <c r="L295" s="59"/>
      <c r="M295" s="59"/>
      <c r="N295" s="59"/>
      <c r="O295" s="59"/>
    </row>
    <row r="296" spans="1:15" ht="15">
      <c r="A296" s="20">
        <v>287</v>
      </c>
      <c r="B296" s="43">
        <v>38201</v>
      </c>
      <c r="C296" s="22">
        <v>0.9666666666666667</v>
      </c>
      <c r="D296" s="48" t="s">
        <v>361</v>
      </c>
      <c r="E296" s="30">
        <v>21.25685</v>
      </c>
      <c r="F296" s="25" t="s">
        <v>12</v>
      </c>
      <c r="G296" s="35" t="s">
        <v>13</v>
      </c>
      <c r="H296" s="26">
        <v>60</v>
      </c>
      <c r="I296" s="25" t="s">
        <v>84</v>
      </c>
      <c r="J296" s="27" t="s">
        <v>362</v>
      </c>
      <c r="K296" s="28"/>
      <c r="L296" s="59"/>
      <c r="M296" s="59"/>
      <c r="N296" s="59"/>
      <c r="O296" s="59"/>
    </row>
    <row r="297" spans="1:15" ht="15">
      <c r="A297" s="20">
        <v>288</v>
      </c>
      <c r="B297" s="43">
        <v>38274</v>
      </c>
      <c r="C297" s="22">
        <v>0.30069444444444443</v>
      </c>
      <c r="D297" s="48" t="str">
        <f>IF(C297=""," ",TEXT(B297+C297-(0.29166),"hh:mm -- DD/MM/YY"))</f>
        <v>00:13 -- 14/10/04</v>
      </c>
      <c r="E297" s="30">
        <v>21.2569</v>
      </c>
      <c r="F297" s="25" t="s">
        <v>12</v>
      </c>
      <c r="G297" s="35" t="s">
        <v>13</v>
      </c>
      <c r="H297" s="26">
        <v>60</v>
      </c>
      <c r="I297" s="25" t="s">
        <v>136</v>
      </c>
      <c r="J297" s="27" t="s">
        <v>369</v>
      </c>
      <c r="K297" s="28" t="s">
        <v>16</v>
      </c>
      <c r="L297" s="59"/>
      <c r="M297" s="59"/>
      <c r="N297" s="59"/>
      <c r="O297" s="59"/>
    </row>
    <row r="298" spans="1:15" ht="15">
      <c r="A298" s="20">
        <v>289</v>
      </c>
      <c r="B298" s="43">
        <v>38286</v>
      </c>
      <c r="C298" s="22">
        <v>0.5131944444444444</v>
      </c>
      <c r="D298" s="48" t="str">
        <f>IF(C298=""," ",TEXT(B298+C298-(0.29166),"hh:mm -- DD/MM/YY"))</f>
        <v>05:19 -- 26/10/04</v>
      </c>
      <c r="E298" s="30">
        <v>21.25698</v>
      </c>
      <c r="F298" s="25" t="s">
        <v>12</v>
      </c>
      <c r="G298" s="35" t="s">
        <v>13</v>
      </c>
      <c r="H298" s="26">
        <v>60</v>
      </c>
      <c r="I298" s="50" t="s">
        <v>39</v>
      </c>
      <c r="J298" s="27" t="s">
        <v>461</v>
      </c>
      <c r="K298" s="28" t="s">
        <v>16</v>
      </c>
      <c r="L298" s="59"/>
      <c r="M298" s="59"/>
      <c r="N298" s="59"/>
      <c r="O298" s="59"/>
    </row>
    <row r="299" spans="1:15" ht="15">
      <c r="A299" s="20">
        <v>290</v>
      </c>
      <c r="B299" s="43">
        <v>38287</v>
      </c>
      <c r="C299" s="22">
        <v>0.4861111111111111</v>
      </c>
      <c r="D299" s="48" t="str">
        <f>IF(C299=""," ",TEXT(B299+C299-(0.29166),"hh:mm -- DD/MM/YY"))</f>
        <v>04:40 -- 27/10/04</v>
      </c>
      <c r="E299" s="30">
        <v>21.25698</v>
      </c>
      <c r="F299" s="25" t="s">
        <v>12</v>
      </c>
      <c r="G299" s="35" t="s">
        <v>13</v>
      </c>
      <c r="H299" s="26">
        <v>60</v>
      </c>
      <c r="I299" s="50" t="s">
        <v>39</v>
      </c>
      <c r="J299" s="27" t="s">
        <v>461</v>
      </c>
      <c r="K299" s="28"/>
      <c r="L299" s="59"/>
      <c r="M299" s="59"/>
      <c r="N299" s="59"/>
      <c r="O299" s="59"/>
    </row>
    <row r="300" spans="1:15" ht="15">
      <c r="A300" s="20">
        <v>291</v>
      </c>
      <c r="B300" s="43">
        <v>38308</v>
      </c>
      <c r="C300" s="22">
        <v>0.71875</v>
      </c>
      <c r="D300" s="48" t="str">
        <f>IF(C300=""," ",TEXT(B300+C300-(0.29166),"hh:mm -- DD/MM/YY"))</f>
        <v>10:15 -- 17/11/04</v>
      </c>
      <c r="E300" s="30">
        <v>21.25706</v>
      </c>
      <c r="F300" s="25" t="s">
        <v>12</v>
      </c>
      <c r="G300" s="35"/>
      <c r="H300" s="26">
        <v>30</v>
      </c>
      <c r="I300" s="25" t="s">
        <v>120</v>
      </c>
      <c r="J300" s="27" t="s">
        <v>470</v>
      </c>
      <c r="K300" s="28" t="s">
        <v>16</v>
      </c>
      <c r="L300" s="59"/>
      <c r="M300" s="59"/>
      <c r="N300" s="59"/>
      <c r="O300" s="59"/>
    </row>
    <row r="301" spans="1:15" ht="15">
      <c r="A301" s="20">
        <v>292</v>
      </c>
      <c r="B301" s="43">
        <v>38202</v>
      </c>
      <c r="C301" s="22">
        <v>0.4451388888888889</v>
      </c>
      <c r="D301" s="48" t="s">
        <v>363</v>
      </c>
      <c r="E301" s="30">
        <v>21.25709</v>
      </c>
      <c r="F301" s="25" t="s">
        <v>12</v>
      </c>
      <c r="G301" s="35" t="s">
        <v>13</v>
      </c>
      <c r="H301" s="26">
        <v>30</v>
      </c>
      <c r="I301" s="25" t="s">
        <v>37</v>
      </c>
      <c r="J301" s="27" t="s">
        <v>167</v>
      </c>
      <c r="K301" s="28"/>
      <c r="L301" s="59"/>
      <c r="M301" s="59"/>
      <c r="N301" s="59"/>
      <c r="O301" s="59"/>
    </row>
    <row r="302" spans="1:15" ht="15">
      <c r="A302" s="20">
        <v>293</v>
      </c>
      <c r="B302" s="43">
        <v>38185</v>
      </c>
      <c r="C302" s="22">
        <v>0.73125</v>
      </c>
      <c r="D302" s="48" t="s">
        <v>364</v>
      </c>
      <c r="E302" s="30">
        <v>21.25709</v>
      </c>
      <c r="F302" s="25" t="s">
        <v>12</v>
      </c>
      <c r="G302" s="35" t="s">
        <v>13</v>
      </c>
      <c r="H302" s="26">
        <v>30</v>
      </c>
      <c r="I302" s="25" t="s">
        <v>37</v>
      </c>
      <c r="J302" s="27" t="s">
        <v>167</v>
      </c>
      <c r="K302" s="28"/>
      <c r="L302" s="59"/>
      <c r="M302" s="59"/>
      <c r="N302" s="59"/>
      <c r="O302" s="59"/>
    </row>
    <row r="303" spans="1:15" ht="15">
      <c r="A303" s="20">
        <v>294</v>
      </c>
      <c r="B303" s="43">
        <v>38191</v>
      </c>
      <c r="C303" s="22">
        <v>0.6138888888888888</v>
      </c>
      <c r="D303" s="48" t="s">
        <v>365</v>
      </c>
      <c r="E303" s="30">
        <v>21.25733</v>
      </c>
      <c r="F303" s="25" t="s">
        <v>12</v>
      </c>
      <c r="G303" s="35" t="s">
        <v>13</v>
      </c>
      <c r="H303" s="26">
        <v>60</v>
      </c>
      <c r="I303" s="25" t="s">
        <v>136</v>
      </c>
      <c r="J303" s="27" t="s">
        <v>366</v>
      </c>
      <c r="K303" s="28" t="s">
        <v>16</v>
      </c>
      <c r="L303" s="59"/>
      <c r="M303" s="59"/>
      <c r="N303" s="59"/>
      <c r="O303" s="59"/>
    </row>
    <row r="304" spans="1:15" ht="15">
      <c r="A304" s="20">
        <v>295</v>
      </c>
      <c r="B304" s="43">
        <v>38191</v>
      </c>
      <c r="C304" s="22">
        <v>0.8861111111111111</v>
      </c>
      <c r="D304" s="48" t="s">
        <v>367</v>
      </c>
      <c r="E304" s="30">
        <v>21.25733</v>
      </c>
      <c r="F304" s="25" t="s">
        <v>12</v>
      </c>
      <c r="G304" s="35" t="s">
        <v>13</v>
      </c>
      <c r="H304" s="26">
        <v>60</v>
      </c>
      <c r="I304" s="25" t="s">
        <v>136</v>
      </c>
      <c r="J304" s="27" t="s">
        <v>368</v>
      </c>
      <c r="K304" s="28"/>
      <c r="L304" s="59"/>
      <c r="M304" s="59"/>
      <c r="N304" s="59"/>
      <c r="O304" s="59"/>
    </row>
    <row r="305" spans="1:15" ht="15">
      <c r="A305" s="20">
        <v>296</v>
      </c>
      <c r="B305" s="43">
        <v>38242</v>
      </c>
      <c r="C305" s="22">
        <v>0.45069444444444445</v>
      </c>
      <c r="D305" s="48" t="str">
        <f>IF(C305=""," ",TEXT(B305+C305-(0.29166),"hh:mm -- DD/MM/YY"))</f>
        <v>03:49 -- 12/09/04</v>
      </c>
      <c r="E305" s="30">
        <v>21.25754</v>
      </c>
      <c r="F305" s="25"/>
      <c r="G305" s="35"/>
      <c r="H305" s="26">
        <v>30</v>
      </c>
      <c r="I305" s="25" t="s">
        <v>4</v>
      </c>
      <c r="J305" s="27" t="s">
        <v>369</v>
      </c>
      <c r="K305" s="28"/>
      <c r="L305" s="59"/>
      <c r="M305" s="59"/>
      <c r="N305" s="59"/>
      <c r="O305" s="59"/>
    </row>
    <row r="306" spans="1:15" ht="15">
      <c r="A306" s="20">
        <v>297</v>
      </c>
      <c r="B306" s="43">
        <v>38281</v>
      </c>
      <c r="C306" s="22">
        <v>0.7611111111111111</v>
      </c>
      <c r="D306" s="48" t="str">
        <f>IF(C306=""," ",TEXT(B306+C306-(0.29166),"hh:mm -- DD/MM/YY"))</f>
        <v>11:16 -- 21/10/04</v>
      </c>
      <c r="E306" s="30">
        <v>21.258</v>
      </c>
      <c r="F306" s="25" t="s">
        <v>12</v>
      </c>
      <c r="G306" s="35" t="s">
        <v>13</v>
      </c>
      <c r="H306" s="26">
        <v>60</v>
      </c>
      <c r="I306" s="50" t="s">
        <v>39</v>
      </c>
      <c r="J306" s="27" t="s">
        <v>440</v>
      </c>
      <c r="K306" s="28"/>
      <c r="L306" s="59"/>
      <c r="M306" s="59"/>
      <c r="N306" s="59"/>
      <c r="O306" s="59"/>
    </row>
    <row r="307" spans="1:15" ht="15">
      <c r="A307" s="20">
        <v>298</v>
      </c>
      <c r="B307" s="43">
        <v>38346</v>
      </c>
      <c r="C307" s="22">
        <v>0.7888888888888889</v>
      </c>
      <c r="D307" s="48" t="str">
        <f>IF(C307=""," ",TEXT(B307+C307-(0.29166),"hh:mm -- DD/MM/YY"))</f>
        <v>11:56 -- 25/12/04</v>
      </c>
      <c r="E307" s="30">
        <v>21.2581</v>
      </c>
      <c r="F307" s="25" t="s">
        <v>12</v>
      </c>
      <c r="G307" s="35" t="s">
        <v>494</v>
      </c>
      <c r="H307" s="26">
        <v>30</v>
      </c>
      <c r="I307" s="25" t="s">
        <v>4</v>
      </c>
      <c r="J307" s="27" t="s">
        <v>507</v>
      </c>
      <c r="K307" s="28" t="s">
        <v>16</v>
      </c>
      <c r="L307" s="59"/>
      <c r="M307" s="59"/>
      <c r="N307" s="59"/>
      <c r="O307" s="59"/>
    </row>
    <row r="308" spans="1:15" ht="15">
      <c r="A308" s="20">
        <v>299</v>
      </c>
      <c r="B308" s="43">
        <v>38323</v>
      </c>
      <c r="C308" s="22">
        <v>0.7618055555555556</v>
      </c>
      <c r="D308" s="48" t="str">
        <f>IF(C308=""," ",TEXT(B308+C308-(0.29166),"hh:mm -- DD/MM/YY"))</f>
        <v>11:17 -- 02/12/04</v>
      </c>
      <c r="E308" s="30">
        <v>21.28645</v>
      </c>
      <c r="F308" s="25" t="s">
        <v>12</v>
      </c>
      <c r="G308" s="25" t="s">
        <v>349</v>
      </c>
      <c r="H308" s="26">
        <v>330</v>
      </c>
      <c r="I308" s="25" t="s">
        <v>481</v>
      </c>
      <c r="J308" s="27" t="s">
        <v>482</v>
      </c>
      <c r="K308" s="28"/>
      <c r="L308" s="59"/>
      <c r="M308" s="59"/>
      <c r="N308" s="59"/>
      <c r="O308" s="59"/>
    </row>
    <row r="309" spans="1:15" ht="15">
      <c r="A309" s="20">
        <v>300</v>
      </c>
      <c r="B309" s="43">
        <v>38376</v>
      </c>
      <c r="C309" s="22">
        <v>0.8159722222222222</v>
      </c>
      <c r="D309" s="48" t="str">
        <f>IF(C309=""," ",TEXT(B309+C309-(0.29166),"hh:mm -- DD/MM/YY"))</f>
        <v>12:35 -- 24/01/05</v>
      </c>
      <c r="E309" s="30">
        <v>21.29664</v>
      </c>
      <c r="F309" s="25" t="s">
        <v>12</v>
      </c>
      <c r="G309" s="35" t="s">
        <v>513</v>
      </c>
      <c r="H309" s="26">
        <v>240</v>
      </c>
      <c r="I309" s="25" t="s">
        <v>33</v>
      </c>
      <c r="J309" s="27" t="s">
        <v>514</v>
      </c>
      <c r="K309" s="28" t="s">
        <v>512</v>
      </c>
      <c r="L309" s="59"/>
      <c r="M309" s="59"/>
      <c r="N309" s="59"/>
      <c r="O309" s="59"/>
    </row>
    <row r="310" spans="1:15" ht="15">
      <c r="A310" s="20">
        <v>301</v>
      </c>
      <c r="B310" s="43">
        <v>38215</v>
      </c>
      <c r="C310" s="22">
        <v>0.904861111111111</v>
      </c>
      <c r="D310" s="48" t="s">
        <v>370</v>
      </c>
      <c r="E310" s="30">
        <v>21.314</v>
      </c>
      <c r="F310" s="25" t="s">
        <v>93</v>
      </c>
      <c r="G310" s="35" t="s">
        <v>6</v>
      </c>
      <c r="H310" s="26">
        <v>45</v>
      </c>
      <c r="I310" s="25" t="s">
        <v>4</v>
      </c>
      <c r="J310" s="27" t="s">
        <v>371</v>
      </c>
      <c r="K310" s="28"/>
      <c r="L310" s="59"/>
      <c r="M310" s="59"/>
      <c r="N310" s="59"/>
      <c r="O310" s="59"/>
    </row>
    <row r="311" spans="1:15" ht="15">
      <c r="A311" s="20">
        <v>302</v>
      </c>
      <c r="B311" s="43">
        <v>38280</v>
      </c>
      <c r="C311" s="22">
        <v>0.22777777777777777</v>
      </c>
      <c r="D311" s="48" t="str">
        <f>IF(C311=""," ",TEXT(B311+C311-(0.29166),"hh:mm -- DD/MM/YY"))</f>
        <v>22:28 -- 19/10/04</v>
      </c>
      <c r="E311" s="30">
        <v>21.333</v>
      </c>
      <c r="F311" s="25" t="s">
        <v>12</v>
      </c>
      <c r="G311" s="35" t="s">
        <v>13</v>
      </c>
      <c r="H311" s="26">
        <v>180</v>
      </c>
      <c r="I311" s="25" t="s">
        <v>21</v>
      </c>
      <c r="J311" s="27" t="s">
        <v>432</v>
      </c>
      <c r="K311" s="28"/>
      <c r="L311" s="59"/>
      <c r="M311" s="59"/>
      <c r="N311" s="59"/>
      <c r="O311" s="59"/>
    </row>
    <row r="312" spans="1:15" ht="15">
      <c r="A312" s="20">
        <v>303</v>
      </c>
      <c r="B312" s="43">
        <v>38195</v>
      </c>
      <c r="C312" s="22">
        <v>0.6479166666666667</v>
      </c>
      <c r="D312" s="48" t="s">
        <v>372</v>
      </c>
      <c r="E312" s="30">
        <v>21.34577</v>
      </c>
      <c r="F312" s="25" t="s">
        <v>12</v>
      </c>
      <c r="G312" s="35" t="s">
        <v>13</v>
      </c>
      <c r="H312" s="26">
        <v>30</v>
      </c>
      <c r="I312" s="25" t="s">
        <v>37</v>
      </c>
      <c r="J312" s="27" t="s">
        <v>167</v>
      </c>
      <c r="K312" s="28"/>
      <c r="L312" s="59"/>
      <c r="M312" s="59"/>
      <c r="N312" s="59"/>
      <c r="O312" s="59"/>
    </row>
    <row r="313" spans="1:15" ht="15">
      <c r="A313" s="20">
        <v>304</v>
      </c>
      <c r="B313" s="43">
        <v>38308</v>
      </c>
      <c r="C313" s="22">
        <v>0.6555555555555556</v>
      </c>
      <c r="D313" s="48" t="str">
        <f>IF(C313=""," ",TEXT(B313+C313-(0.29166),"hh:mm -- DD/MM/YY"))</f>
        <v>08:44 -- 17/11/04</v>
      </c>
      <c r="E313" s="30">
        <v>21.3832</v>
      </c>
      <c r="F313" s="25" t="s">
        <v>12</v>
      </c>
      <c r="G313" s="35" t="s">
        <v>349</v>
      </c>
      <c r="H313" s="26">
        <v>30</v>
      </c>
      <c r="I313" s="25" t="s">
        <v>120</v>
      </c>
      <c r="J313" s="27" t="s">
        <v>487</v>
      </c>
      <c r="K313" s="28"/>
      <c r="L313" s="59"/>
      <c r="M313" s="59"/>
      <c r="N313" s="59"/>
      <c r="O313" s="59"/>
    </row>
    <row r="314" spans="1:15" ht="15">
      <c r="A314" s="20">
        <v>305</v>
      </c>
      <c r="B314" s="43">
        <v>38242</v>
      </c>
      <c r="C314" s="22">
        <v>0.8097222222222222</v>
      </c>
      <c r="D314" s="48" t="str">
        <f>IF(C314=""," ",TEXT(B314+C314-(0.29166),"hh:mm -- DD/MM/YY"))</f>
        <v>12:26 -- 12/09/04</v>
      </c>
      <c r="E314" s="30">
        <v>21.39868</v>
      </c>
      <c r="F314" s="25" t="s">
        <v>63</v>
      </c>
      <c r="G314" s="35" t="s">
        <v>104</v>
      </c>
      <c r="H314" s="26">
        <v>330</v>
      </c>
      <c r="I314" s="25" t="s">
        <v>120</v>
      </c>
      <c r="J314" s="27" t="s">
        <v>373</v>
      </c>
      <c r="K314" s="28"/>
      <c r="L314" s="59"/>
      <c r="M314" s="59"/>
      <c r="N314" s="59"/>
      <c r="O314" s="59"/>
    </row>
    <row r="315" spans="1:15" ht="15">
      <c r="A315" s="20">
        <v>306</v>
      </c>
      <c r="B315" s="43">
        <v>38244</v>
      </c>
      <c r="C315" s="22">
        <v>0.7458333333333332</v>
      </c>
      <c r="D315" s="48" t="str">
        <f>IF(C315=""," ",TEXT(B315+C315-(0.29166),"hh:mm -- DD/MM/YY"))</f>
        <v>10:54 -- 14/09/04</v>
      </c>
      <c r="E315" s="30">
        <v>21.41657</v>
      </c>
      <c r="F315" s="25" t="s">
        <v>12</v>
      </c>
      <c r="G315" s="35" t="s">
        <v>349</v>
      </c>
      <c r="H315" s="26">
        <v>35</v>
      </c>
      <c r="I315" s="25" t="s">
        <v>4</v>
      </c>
      <c r="J315" s="27" t="s">
        <v>374</v>
      </c>
      <c r="K315" s="28" t="s">
        <v>35</v>
      </c>
      <c r="L315" s="59"/>
      <c r="M315" s="59"/>
      <c r="N315" s="59"/>
      <c r="O315" s="59"/>
    </row>
    <row r="316" spans="1:15" ht="15">
      <c r="A316" s="20">
        <v>307</v>
      </c>
      <c r="B316" s="43">
        <v>38316</v>
      </c>
      <c r="C316" s="22">
        <v>0.6458333333333334</v>
      </c>
      <c r="D316" s="48" t="str">
        <f>IF(C316=""," ",TEXT(B316+C316-(0.29166),"hh:mm -- DD/MM/YY"))</f>
        <v>08:30 -- 25/11/04</v>
      </c>
      <c r="E316" s="30">
        <v>21.44355</v>
      </c>
      <c r="F316" s="25" t="s">
        <v>12</v>
      </c>
      <c r="G316" s="35" t="s">
        <v>13</v>
      </c>
      <c r="H316" s="26">
        <v>315</v>
      </c>
      <c r="I316" s="25" t="s">
        <v>37</v>
      </c>
      <c r="J316" s="27" t="s">
        <v>477</v>
      </c>
      <c r="K316" s="28"/>
      <c r="L316" s="59"/>
      <c r="M316" s="59"/>
      <c r="N316" s="59"/>
      <c r="O316" s="59"/>
    </row>
    <row r="317" spans="1:15" ht="15">
      <c r="A317" s="20">
        <v>308</v>
      </c>
      <c r="B317" s="43">
        <v>38167</v>
      </c>
      <c r="C317" s="22">
        <v>0.35</v>
      </c>
      <c r="D317" s="48" t="s">
        <v>375</v>
      </c>
      <c r="E317" s="30">
        <v>28</v>
      </c>
      <c r="F317" s="25" t="s">
        <v>93</v>
      </c>
      <c r="G317" s="35" t="s">
        <v>6</v>
      </c>
      <c r="H317" s="26">
        <v>95</v>
      </c>
      <c r="I317" s="25" t="s">
        <v>39</v>
      </c>
      <c r="J317" s="27" t="s">
        <v>376</v>
      </c>
      <c r="K317" s="34"/>
      <c r="L317" s="59"/>
      <c r="M317" s="59"/>
      <c r="N317" s="59"/>
      <c r="O317" s="59"/>
    </row>
    <row r="318" spans="1:15" ht="15">
      <c r="A318" s="20">
        <v>309</v>
      </c>
      <c r="B318" s="43">
        <v>38174</v>
      </c>
      <c r="C318" s="22">
        <v>0.44236111111111115</v>
      </c>
      <c r="D318" s="48" t="s">
        <v>377</v>
      </c>
      <c r="E318" s="30">
        <v>28.424</v>
      </c>
      <c r="F318" s="25" t="s">
        <v>378</v>
      </c>
      <c r="G318" s="35" t="s">
        <v>379</v>
      </c>
      <c r="H318" s="26">
        <v>60</v>
      </c>
      <c r="I318" s="25" t="s">
        <v>380</v>
      </c>
      <c r="J318" s="27" t="s">
        <v>381</v>
      </c>
      <c r="K318" s="28" t="s">
        <v>16</v>
      </c>
      <c r="L318" s="59"/>
      <c r="M318" s="59"/>
      <c r="N318" s="59"/>
      <c r="O318" s="59"/>
    </row>
    <row r="319" spans="1:15" ht="15">
      <c r="A319" s="20">
        <v>310</v>
      </c>
      <c r="B319" s="49">
        <v>38162</v>
      </c>
      <c r="C319" s="31">
        <v>0.7097222222222223</v>
      </c>
      <c r="D319" s="48" t="s">
        <v>382</v>
      </c>
      <c r="E319" s="24">
        <v>28.5</v>
      </c>
      <c r="F319" s="25" t="s">
        <v>12</v>
      </c>
      <c r="G319" s="35" t="s">
        <v>383</v>
      </c>
      <c r="H319" s="26" t="s">
        <v>384</v>
      </c>
      <c r="I319" s="25" t="s">
        <v>385</v>
      </c>
      <c r="J319" s="27" t="s">
        <v>386</v>
      </c>
      <c r="K319" s="28"/>
      <c r="L319" s="59"/>
      <c r="M319" s="59"/>
      <c r="N319" s="59"/>
      <c r="O319" s="59"/>
    </row>
    <row r="320" spans="1:15" ht="15">
      <c r="A320" s="20">
        <v>311</v>
      </c>
      <c r="B320" s="43">
        <v>38168</v>
      </c>
      <c r="C320" s="22">
        <v>0.7451388888888889</v>
      </c>
      <c r="D320" s="48" t="s">
        <v>387</v>
      </c>
      <c r="E320" s="30">
        <v>28.5</v>
      </c>
      <c r="F320" s="25" t="s">
        <v>1</v>
      </c>
      <c r="G320" s="35" t="s">
        <v>6</v>
      </c>
      <c r="H320" s="26">
        <v>60</v>
      </c>
      <c r="I320" s="25" t="s">
        <v>39</v>
      </c>
      <c r="J320" s="27" t="s">
        <v>388</v>
      </c>
      <c r="K320" s="28"/>
      <c r="L320" s="59"/>
      <c r="M320" s="59"/>
      <c r="N320" s="59"/>
      <c r="O320" s="59"/>
    </row>
    <row r="321" spans="1:15" ht="15">
      <c r="A321" s="20">
        <v>312</v>
      </c>
      <c r="B321" s="43">
        <v>38168</v>
      </c>
      <c r="C321" s="22">
        <v>0.7375</v>
      </c>
      <c r="D321" s="48" t="s">
        <v>389</v>
      </c>
      <c r="E321" s="30">
        <v>28.5066</v>
      </c>
      <c r="F321" s="25" t="s">
        <v>1</v>
      </c>
      <c r="G321" s="35" t="s">
        <v>6</v>
      </c>
      <c r="H321" s="26">
        <v>60</v>
      </c>
      <c r="I321" s="25" t="s">
        <v>33</v>
      </c>
      <c r="J321" s="27" t="s">
        <v>390</v>
      </c>
      <c r="K321" s="28"/>
      <c r="L321" s="59"/>
      <c r="M321" s="59"/>
      <c r="N321" s="59"/>
      <c r="O321" s="59"/>
    </row>
    <row r="322" spans="1:15" ht="15">
      <c r="A322" s="20">
        <v>313</v>
      </c>
      <c r="B322" s="43">
        <v>38247</v>
      </c>
      <c r="C322" s="22">
        <v>0.46319444444444446</v>
      </c>
      <c r="D322" s="48" t="str">
        <f>IF(C322=""," ",TEXT(B322+C322-(0.29166),"hh:mm -- DD/MM/YY"))</f>
        <v>04:07 -- 17/09/04</v>
      </c>
      <c r="E322" s="30">
        <v>28.52356</v>
      </c>
      <c r="F322" s="25" t="s">
        <v>391</v>
      </c>
      <c r="G322" s="35" t="s">
        <v>73</v>
      </c>
      <c r="H322" s="26" t="s">
        <v>3</v>
      </c>
      <c r="I322" s="25" t="s">
        <v>33</v>
      </c>
      <c r="J322" s="27" t="s">
        <v>392</v>
      </c>
      <c r="K322" s="28" t="s">
        <v>16</v>
      </c>
      <c r="L322" s="59"/>
      <c r="M322" s="59"/>
      <c r="N322" s="59"/>
      <c r="O322" s="59"/>
    </row>
    <row r="323" spans="1:15" ht="15">
      <c r="A323" s="20">
        <v>314</v>
      </c>
      <c r="B323" s="43">
        <v>38168</v>
      </c>
      <c r="C323" s="22">
        <v>0.7430555555555555</v>
      </c>
      <c r="D323" s="48" t="s">
        <v>393</v>
      </c>
      <c r="E323" s="30">
        <v>28.525</v>
      </c>
      <c r="F323" s="25" t="s">
        <v>1</v>
      </c>
      <c r="G323" s="35" t="s">
        <v>6</v>
      </c>
      <c r="H323" s="26">
        <v>60</v>
      </c>
      <c r="I323" s="25" t="s">
        <v>33</v>
      </c>
      <c r="J323" s="27" t="s">
        <v>390</v>
      </c>
      <c r="K323" s="28"/>
      <c r="L323" s="59"/>
      <c r="M323" s="59"/>
      <c r="N323" s="59"/>
      <c r="O323" s="59"/>
    </row>
    <row r="324" spans="1:15" ht="15">
      <c r="A324" s="20">
        <v>315</v>
      </c>
      <c r="B324" s="43">
        <v>38247</v>
      </c>
      <c r="C324" s="22">
        <v>0.4590277777777778</v>
      </c>
      <c r="D324" s="48" t="str">
        <f aca="true" t="shared" si="2" ref="D324:D335">IF(C324=""," ",TEXT(B324+C324-(0.29166),"hh:mm -- DD/MM/YY"))</f>
        <v>04:01 -- 17/09/04</v>
      </c>
      <c r="E324" s="30">
        <v>28.578</v>
      </c>
      <c r="F324" s="25" t="s">
        <v>72</v>
      </c>
      <c r="G324" s="35" t="s">
        <v>73</v>
      </c>
      <c r="H324" s="26" t="s">
        <v>3</v>
      </c>
      <c r="I324" s="25" t="s">
        <v>4</v>
      </c>
      <c r="J324" s="27" t="s">
        <v>394</v>
      </c>
      <c r="K324" s="28" t="s">
        <v>35</v>
      </c>
      <c r="L324" s="59"/>
      <c r="M324" s="59"/>
      <c r="N324" s="59"/>
      <c r="O324" s="59"/>
    </row>
    <row r="325" spans="1:15" ht="15">
      <c r="A325" s="20">
        <v>316</v>
      </c>
      <c r="B325" s="43">
        <v>38289</v>
      </c>
      <c r="C325" s="22">
        <v>0.782638888888889</v>
      </c>
      <c r="D325" s="48" t="str">
        <f t="shared" si="2"/>
        <v>11:47 -- 29/10/04</v>
      </c>
      <c r="E325" s="30">
        <v>28.582</v>
      </c>
      <c r="F325" s="25" t="s">
        <v>12</v>
      </c>
      <c r="G325" s="35" t="s">
        <v>349</v>
      </c>
      <c r="H325" s="26">
        <v>330</v>
      </c>
      <c r="I325" s="25" t="s">
        <v>120</v>
      </c>
      <c r="J325" s="27" t="s">
        <v>462</v>
      </c>
      <c r="K325" s="28"/>
      <c r="L325" s="59"/>
      <c r="M325" s="59"/>
      <c r="N325" s="59"/>
      <c r="O325" s="59"/>
    </row>
    <row r="326" spans="1:15" ht="15">
      <c r="A326" s="20">
        <v>317</v>
      </c>
      <c r="B326" s="43">
        <v>38242</v>
      </c>
      <c r="C326" s="22">
        <v>0.7430555555555555</v>
      </c>
      <c r="D326" s="48" t="str">
        <f t="shared" si="2"/>
        <v>10:50 -- 12/09/04</v>
      </c>
      <c r="E326" s="30" t="s">
        <v>395</v>
      </c>
      <c r="F326" s="25" t="s">
        <v>391</v>
      </c>
      <c r="G326" s="35" t="s">
        <v>73</v>
      </c>
      <c r="H326" s="26">
        <v>60</v>
      </c>
      <c r="I326" s="25" t="s">
        <v>39</v>
      </c>
      <c r="J326" s="27" t="s">
        <v>396</v>
      </c>
      <c r="K326" s="28"/>
      <c r="L326" s="59"/>
      <c r="M326" s="59"/>
      <c r="N326" s="59"/>
      <c r="O326" s="59"/>
    </row>
    <row r="327" spans="1:15" ht="15">
      <c r="A327" s="20">
        <v>318</v>
      </c>
      <c r="B327" s="43">
        <v>38318</v>
      </c>
      <c r="C327" s="22">
        <v>0.4861111111111111</v>
      </c>
      <c r="D327" s="48" t="str">
        <f t="shared" si="2"/>
        <v>04:40 -- 27/11/04</v>
      </c>
      <c r="E327" s="30" t="s">
        <v>479</v>
      </c>
      <c r="F327" s="25" t="s">
        <v>12</v>
      </c>
      <c r="G327" s="35" t="s">
        <v>349</v>
      </c>
      <c r="H327" s="26">
        <v>30</v>
      </c>
      <c r="I327" s="25" t="s">
        <v>33</v>
      </c>
      <c r="J327" s="27" t="s">
        <v>474</v>
      </c>
      <c r="K327" s="28"/>
      <c r="L327" s="59"/>
      <c r="M327" s="59"/>
      <c r="N327" s="59"/>
      <c r="O327" s="59"/>
    </row>
    <row r="328" spans="1:15" ht="15">
      <c r="A328" s="20">
        <v>319</v>
      </c>
      <c r="B328" s="43">
        <v>38308</v>
      </c>
      <c r="C328" s="22">
        <v>0.6576388888888889</v>
      </c>
      <c r="D328" s="48" t="str">
        <f t="shared" si="2"/>
        <v>08:47 -- 17/11/04</v>
      </c>
      <c r="E328" s="30" t="s">
        <v>467</v>
      </c>
      <c r="F328" s="25" t="s">
        <v>12</v>
      </c>
      <c r="G328" s="35" t="s">
        <v>349</v>
      </c>
      <c r="H328" s="26">
        <v>30</v>
      </c>
      <c r="I328" s="25" t="s">
        <v>120</v>
      </c>
      <c r="J328" s="27" t="s">
        <v>468</v>
      </c>
      <c r="K328" s="28"/>
      <c r="L328" s="59"/>
      <c r="M328" s="59"/>
      <c r="N328" s="59"/>
      <c r="O328" s="59"/>
    </row>
    <row r="329" spans="1:15" ht="15">
      <c r="A329" s="20">
        <v>320</v>
      </c>
      <c r="B329" s="43">
        <v>38315</v>
      </c>
      <c r="C329" s="22">
        <v>0.6833333333333332</v>
      </c>
      <c r="D329" s="48" t="str">
        <f t="shared" si="2"/>
        <v>09:24 -- 24/11/04</v>
      </c>
      <c r="E329" s="30" t="s">
        <v>467</v>
      </c>
      <c r="F329" s="25" t="s">
        <v>12</v>
      </c>
      <c r="G329" s="35" t="s">
        <v>349</v>
      </c>
      <c r="H329" s="26">
        <v>230</v>
      </c>
      <c r="I329" s="25" t="s">
        <v>194</v>
      </c>
      <c r="J329" s="27" t="s">
        <v>472</v>
      </c>
      <c r="K329" s="28"/>
      <c r="L329" s="59"/>
      <c r="M329" s="59"/>
      <c r="N329" s="59"/>
      <c r="O329" s="59"/>
    </row>
    <row r="330" spans="1:15" ht="15">
      <c r="A330" s="20">
        <v>321</v>
      </c>
      <c r="B330" s="43">
        <v>38315</v>
      </c>
      <c r="C330" s="22">
        <v>0.6854166666666667</v>
      </c>
      <c r="D330" s="48" t="str">
        <f t="shared" si="2"/>
        <v>09:27 -- 24/11/04</v>
      </c>
      <c r="E330" s="30" t="s">
        <v>467</v>
      </c>
      <c r="F330" s="25" t="s">
        <v>12</v>
      </c>
      <c r="G330" s="35" t="s">
        <v>349</v>
      </c>
      <c r="H330" s="26">
        <v>30</v>
      </c>
      <c r="I330" s="25" t="s">
        <v>473</v>
      </c>
      <c r="J330" s="27" t="s">
        <v>474</v>
      </c>
      <c r="K330" s="28"/>
      <c r="L330" s="59"/>
      <c r="M330" s="59"/>
      <c r="N330" s="59"/>
      <c r="O330" s="59"/>
    </row>
    <row r="331" spans="1:15" ht="15">
      <c r="A331" s="20">
        <v>322</v>
      </c>
      <c r="B331" s="43">
        <v>38318</v>
      </c>
      <c r="C331" s="22">
        <v>0.4840277777777778</v>
      </c>
      <c r="D331" s="48" t="str">
        <f t="shared" si="2"/>
        <v>04:37 -- 27/11/04</v>
      </c>
      <c r="E331" s="30" t="s">
        <v>467</v>
      </c>
      <c r="F331" s="25" t="s">
        <v>12</v>
      </c>
      <c r="G331" s="25" t="s">
        <v>349</v>
      </c>
      <c r="H331" s="33">
        <v>230</v>
      </c>
      <c r="I331" s="25" t="s">
        <v>194</v>
      </c>
      <c r="J331" s="27" t="s">
        <v>489</v>
      </c>
      <c r="K331" s="28"/>
      <c r="L331" s="59"/>
      <c r="M331" s="59"/>
      <c r="N331" s="59"/>
      <c r="O331" s="59"/>
    </row>
    <row r="332" spans="1:15" ht="15">
      <c r="A332" s="20">
        <v>323</v>
      </c>
      <c r="B332" s="43">
        <v>38315</v>
      </c>
      <c r="C332" s="22">
        <v>0.688888888888889</v>
      </c>
      <c r="D332" s="48" t="str">
        <f t="shared" si="2"/>
        <v>09:32 -- 24/11/04</v>
      </c>
      <c r="E332" s="30" t="s">
        <v>475</v>
      </c>
      <c r="F332" s="25" t="s">
        <v>12</v>
      </c>
      <c r="G332" s="35" t="s">
        <v>349</v>
      </c>
      <c r="H332" s="26">
        <v>30</v>
      </c>
      <c r="I332" s="25" t="s">
        <v>120</v>
      </c>
      <c r="J332" s="27" t="s">
        <v>474</v>
      </c>
      <c r="K332" s="28"/>
      <c r="L332" s="59"/>
      <c r="M332" s="59"/>
      <c r="N332" s="59"/>
      <c r="O332" s="59"/>
    </row>
    <row r="333" spans="1:15" ht="15">
      <c r="A333" s="20">
        <v>324</v>
      </c>
      <c r="B333" s="43">
        <v>38318</v>
      </c>
      <c r="C333" s="22">
        <v>0.48541666666666666</v>
      </c>
      <c r="D333" s="48" t="str">
        <f t="shared" si="2"/>
        <v>04:39 -- 27/11/04</v>
      </c>
      <c r="E333" s="30" t="s">
        <v>475</v>
      </c>
      <c r="F333" s="25" t="s">
        <v>12</v>
      </c>
      <c r="G333" s="35" t="s">
        <v>349</v>
      </c>
      <c r="H333" s="26">
        <v>30</v>
      </c>
      <c r="I333" s="25" t="s">
        <v>120</v>
      </c>
      <c r="J333" s="27" t="s">
        <v>474</v>
      </c>
      <c r="K333" s="28"/>
      <c r="L333" s="59"/>
      <c r="M333" s="59"/>
      <c r="N333" s="59"/>
      <c r="O333" s="59"/>
    </row>
    <row r="334" spans="1:15" ht="15">
      <c r="A334" s="20">
        <v>325</v>
      </c>
      <c r="B334" s="43">
        <v>38357</v>
      </c>
      <c r="C334" s="22">
        <v>0.275</v>
      </c>
      <c r="D334" s="48" t="str">
        <f t="shared" si="2"/>
        <v>23:36 -- 04/01/05</v>
      </c>
      <c r="E334" s="30" t="s">
        <v>509</v>
      </c>
      <c r="F334" s="25" t="s">
        <v>12</v>
      </c>
      <c r="G334" s="35" t="s">
        <v>349</v>
      </c>
      <c r="H334" s="26" t="s">
        <v>3</v>
      </c>
      <c r="I334" s="25" t="s">
        <v>136</v>
      </c>
      <c r="J334" s="27" t="s">
        <v>474</v>
      </c>
      <c r="K334" s="28"/>
      <c r="L334" s="59"/>
      <c r="M334" s="59"/>
      <c r="N334" s="59"/>
      <c r="O334" s="59"/>
    </row>
    <row r="335" spans="1:15" ht="15">
      <c r="A335" s="20">
        <v>326</v>
      </c>
      <c r="B335" s="43">
        <v>38381</v>
      </c>
      <c r="C335" s="22">
        <v>0.27569444444444446</v>
      </c>
      <c r="D335" s="48" t="str">
        <f t="shared" si="2"/>
        <v>23:37 -- 28/01/05</v>
      </c>
      <c r="E335" s="30" t="s">
        <v>509</v>
      </c>
      <c r="F335" s="25" t="s">
        <v>12</v>
      </c>
      <c r="G335" s="35" t="s">
        <v>349</v>
      </c>
      <c r="H335" s="26" t="s">
        <v>3</v>
      </c>
      <c r="I335" s="25" t="s">
        <v>136</v>
      </c>
      <c r="J335" s="27" t="s">
        <v>474</v>
      </c>
      <c r="K335" s="28"/>
      <c r="L335" s="59"/>
      <c r="M335" s="59"/>
      <c r="N335" s="59"/>
      <c r="O335" s="59"/>
    </row>
    <row r="336" spans="1:15" ht="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ht="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ht="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ht="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ht="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ht="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ht="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ht="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ht="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ht="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ht="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ht="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ht="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ht="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</sheetData>
  <sheetProtection sheet="1" objects="1" scenarios="1"/>
  <mergeCells count="1">
    <mergeCell ref="B8:C8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2"/>
  <sheetViews>
    <sheetView zoomScale="50" zoomScaleNormal="50" workbookViewId="0" topLeftCell="E1">
      <selection activeCell="O42" sqref="O42"/>
    </sheetView>
  </sheetViews>
  <sheetFormatPr defaultColWidth="8.88671875" defaultRowHeight="15"/>
  <sheetData>
    <row r="1" ht="15">
      <c r="A1" t="s">
        <v>453</v>
      </c>
    </row>
    <row r="5" spans="2:3" ht="15">
      <c r="B5" s="31">
        <v>0.0006944444444444445</v>
      </c>
      <c r="C5" s="24">
        <v>14.062</v>
      </c>
    </row>
    <row r="6" spans="2:3" ht="15">
      <c r="B6" s="22">
        <v>0.0006944444444444445</v>
      </c>
      <c r="C6" s="30">
        <v>14.32</v>
      </c>
    </row>
    <row r="7" spans="2:3" ht="15">
      <c r="B7" s="22">
        <v>0.001388888888888889</v>
      </c>
      <c r="C7" s="30">
        <v>14.27898</v>
      </c>
    </row>
    <row r="8" spans="2:3" ht="15">
      <c r="B8" s="31">
        <v>0.002777777777777778</v>
      </c>
      <c r="C8" s="24">
        <v>14.04</v>
      </c>
    </row>
    <row r="9" spans="2:3" ht="15">
      <c r="B9" s="31">
        <v>0.003472222222222222</v>
      </c>
      <c r="C9" s="30">
        <v>14.06348</v>
      </c>
    </row>
    <row r="10" spans="2:3" ht="15">
      <c r="B10" s="22">
        <v>0.027777777777777776</v>
      </c>
      <c r="C10" s="30">
        <v>14.3885</v>
      </c>
    </row>
    <row r="11" spans="2:3" ht="15">
      <c r="B11" s="22">
        <v>0.02847222222222222</v>
      </c>
      <c r="C11" s="30">
        <v>14.17895</v>
      </c>
    </row>
    <row r="12" spans="2:3" ht="15">
      <c r="B12" s="22">
        <v>0.030555555555555555</v>
      </c>
      <c r="C12" s="30">
        <v>14.2437</v>
      </c>
    </row>
    <row r="13" spans="2:3" ht="15">
      <c r="B13" s="22">
        <v>0.2423611111111111</v>
      </c>
      <c r="C13" s="30">
        <v>14.229</v>
      </c>
    </row>
    <row r="14" spans="2:3" ht="15">
      <c r="B14" s="22">
        <v>0.2590277777777778</v>
      </c>
      <c r="C14" s="30">
        <v>14.233</v>
      </c>
    </row>
    <row r="15" spans="2:3" ht="15">
      <c r="B15" s="22">
        <v>0.2652777777777778</v>
      </c>
      <c r="C15" s="30">
        <v>14.24939</v>
      </c>
    </row>
    <row r="16" spans="2:3" ht="15">
      <c r="B16" s="22">
        <v>0.2777777777777778</v>
      </c>
      <c r="C16" s="30">
        <v>14.3191</v>
      </c>
    </row>
    <row r="17" spans="2:3" ht="15">
      <c r="B17" s="22">
        <v>0.28055555555555556</v>
      </c>
      <c r="C17" s="30">
        <v>14.27899</v>
      </c>
    </row>
    <row r="18" spans="2:3" ht="15">
      <c r="B18" s="22">
        <v>0.28125</v>
      </c>
      <c r="C18" s="30">
        <v>14.3191</v>
      </c>
    </row>
    <row r="19" spans="2:3" ht="15">
      <c r="B19" s="22">
        <v>0.28402777777777777</v>
      </c>
      <c r="C19" s="30">
        <v>14.24934</v>
      </c>
    </row>
    <row r="20" spans="2:3" ht="15">
      <c r="B20" s="22">
        <v>0.2847222222222222</v>
      </c>
      <c r="C20" s="30">
        <v>14.24943</v>
      </c>
    </row>
    <row r="21" spans="2:3" ht="15">
      <c r="B21" s="22">
        <v>0.29097222222222224</v>
      </c>
      <c r="C21" s="30">
        <v>14.3256</v>
      </c>
    </row>
    <row r="22" spans="2:3" ht="15">
      <c r="B22" s="22">
        <v>0.2951388888888889</v>
      </c>
      <c r="C22" s="30">
        <v>14.15295</v>
      </c>
    </row>
    <row r="23" spans="2:3" ht="15">
      <c r="B23" s="22">
        <v>0.29930555555555555</v>
      </c>
      <c r="C23" s="30">
        <v>14.31489</v>
      </c>
    </row>
    <row r="24" spans="2:3" ht="15">
      <c r="B24" s="22">
        <v>0.3020833333333333</v>
      </c>
      <c r="C24" s="30">
        <v>14.0016</v>
      </c>
    </row>
    <row r="25" spans="2:3" ht="15">
      <c r="B25" s="22">
        <v>0.3020833333333333</v>
      </c>
      <c r="C25" s="30">
        <v>14.3305</v>
      </c>
    </row>
    <row r="26" spans="2:3" ht="15">
      <c r="B26" s="22">
        <v>0.30416666666666664</v>
      </c>
      <c r="C26" s="30">
        <v>14.15275</v>
      </c>
    </row>
    <row r="27" spans="2:3" ht="15">
      <c r="B27" s="22">
        <v>0.3076388888888889</v>
      </c>
      <c r="C27" s="30">
        <v>14.1</v>
      </c>
    </row>
    <row r="28" spans="2:3" ht="15">
      <c r="B28" s="38">
        <v>0.30833333333333335</v>
      </c>
      <c r="C28" s="39">
        <v>14.18</v>
      </c>
    </row>
    <row r="29" spans="2:3" ht="15">
      <c r="B29" s="22">
        <v>0.3111111111111111</v>
      </c>
      <c r="C29" s="30">
        <v>14.339</v>
      </c>
    </row>
    <row r="30" spans="2:3" ht="15">
      <c r="B30" s="22">
        <v>0.31180555555555556</v>
      </c>
      <c r="C30" s="30">
        <v>14.279</v>
      </c>
    </row>
    <row r="31" spans="2:3" ht="15">
      <c r="B31" s="22">
        <v>0.31319444444444444</v>
      </c>
      <c r="C31" s="30">
        <v>14.12826</v>
      </c>
    </row>
    <row r="32" spans="2:3" ht="15">
      <c r="B32" s="22">
        <v>0.3138888888888889</v>
      </c>
      <c r="C32" s="30">
        <v>14.26876</v>
      </c>
    </row>
    <row r="33" spans="2:3" ht="15">
      <c r="B33" s="22">
        <v>0.31527777777777777</v>
      </c>
      <c r="C33" s="30">
        <v>14.20756</v>
      </c>
    </row>
    <row r="34" spans="2:3" ht="15">
      <c r="B34" s="22">
        <v>0.31527777777777777</v>
      </c>
      <c r="C34" s="30">
        <v>14.3191</v>
      </c>
    </row>
    <row r="35" spans="2:3" ht="15">
      <c r="B35" s="22">
        <v>0.3159722222222222</v>
      </c>
      <c r="C35" s="30">
        <v>14.15075</v>
      </c>
    </row>
    <row r="36" spans="2:3" ht="15">
      <c r="B36" s="22">
        <v>0.3194444444444445</v>
      </c>
      <c r="C36" s="30">
        <v>14.3191</v>
      </c>
    </row>
    <row r="37" spans="2:3" ht="15">
      <c r="B37" s="84">
        <v>0.3201388888888889</v>
      </c>
      <c r="C37" s="24">
        <v>14.275</v>
      </c>
    </row>
    <row r="38" spans="2:3" ht="15">
      <c r="B38" s="22">
        <v>0.3215277777777778</v>
      </c>
      <c r="C38" s="30">
        <v>14.3305</v>
      </c>
    </row>
    <row r="39" spans="2:3" ht="15">
      <c r="B39" s="22">
        <v>0.32430555555555557</v>
      </c>
      <c r="C39" s="30">
        <v>14.02202</v>
      </c>
    </row>
    <row r="40" spans="2:3" ht="15">
      <c r="B40" s="22">
        <v>0.3284722222222222</v>
      </c>
      <c r="C40" s="30">
        <v>14.12826</v>
      </c>
    </row>
    <row r="41" spans="2:3" ht="15">
      <c r="B41" s="31">
        <v>0.3284722222222222</v>
      </c>
      <c r="C41" s="24">
        <v>14.335</v>
      </c>
    </row>
    <row r="42" spans="2:3" ht="15">
      <c r="B42" s="31">
        <v>0.33194444444444443</v>
      </c>
      <c r="C42" s="24">
        <v>14.33</v>
      </c>
    </row>
    <row r="43" spans="2:3" ht="15">
      <c r="B43" s="22">
        <v>0.3361111111111111</v>
      </c>
      <c r="C43" s="30">
        <v>14.281</v>
      </c>
    </row>
    <row r="44" spans="2:3" ht="15">
      <c r="B44" s="31">
        <v>0.3368055555555556</v>
      </c>
      <c r="C44" s="24">
        <v>14.03</v>
      </c>
    </row>
    <row r="45" spans="2:3" ht="15">
      <c r="B45" s="22">
        <v>0.3375</v>
      </c>
      <c r="C45" s="30">
        <v>14.279</v>
      </c>
    </row>
    <row r="46" spans="2:3" ht="15">
      <c r="B46" s="22">
        <v>0.33888888888888885</v>
      </c>
      <c r="C46" s="30">
        <v>14.3305</v>
      </c>
    </row>
    <row r="47" spans="2:3" ht="15">
      <c r="B47" s="22">
        <v>0.34027777777777773</v>
      </c>
      <c r="C47" s="30">
        <v>14.01902</v>
      </c>
    </row>
    <row r="48" spans="2:3" ht="15">
      <c r="B48" s="22">
        <v>0.3416666666666666</v>
      </c>
      <c r="C48" s="30">
        <v>14.20347</v>
      </c>
    </row>
    <row r="49" spans="2:3" ht="15">
      <c r="B49" s="22">
        <v>0.3430555555555555</v>
      </c>
      <c r="C49" s="30">
        <v>14.22398</v>
      </c>
    </row>
    <row r="50" spans="2:3" ht="15">
      <c r="B50" s="22">
        <v>0.3451388888888889</v>
      </c>
      <c r="C50" s="30">
        <v>14.18</v>
      </c>
    </row>
    <row r="51" spans="2:3" ht="15">
      <c r="B51" s="22">
        <v>0.3451388888888889</v>
      </c>
      <c r="C51" s="30">
        <v>14.24939</v>
      </c>
    </row>
    <row r="52" spans="2:3" ht="15">
      <c r="B52" s="22">
        <v>0.3458333333333334</v>
      </c>
      <c r="C52" s="30">
        <v>14.379</v>
      </c>
    </row>
    <row r="53" spans="2:3" ht="15">
      <c r="B53" s="22">
        <v>0.34930555555555554</v>
      </c>
      <c r="C53" s="30">
        <v>14.297</v>
      </c>
    </row>
    <row r="54" spans="2:3" ht="15">
      <c r="B54" s="22">
        <v>0.35</v>
      </c>
      <c r="C54" s="30">
        <v>14.33684</v>
      </c>
    </row>
    <row r="55" spans="2:3" ht="15">
      <c r="B55" s="22">
        <v>0.35</v>
      </c>
      <c r="C55" s="39">
        <v>14.33684</v>
      </c>
    </row>
    <row r="56" spans="2:3" ht="15">
      <c r="B56" s="22">
        <v>0.36944444444444446</v>
      </c>
      <c r="C56" s="30">
        <v>14.12826</v>
      </c>
    </row>
    <row r="57" spans="2:3" ht="15">
      <c r="B57" s="22">
        <v>0.36944444444444446</v>
      </c>
      <c r="C57" s="24">
        <v>14.3</v>
      </c>
    </row>
    <row r="58" spans="2:3" ht="15">
      <c r="B58" s="22">
        <v>0.37152777777777773</v>
      </c>
      <c r="C58" s="30">
        <v>14.12826</v>
      </c>
    </row>
    <row r="59" spans="2:3" ht="15">
      <c r="B59" s="22">
        <v>0.3840277777777778</v>
      </c>
      <c r="C59" s="30">
        <v>14.18844</v>
      </c>
    </row>
    <row r="60" spans="2:3" ht="15">
      <c r="B60" s="22">
        <v>0.3854166666666667</v>
      </c>
      <c r="C60" s="30">
        <v>14.3305</v>
      </c>
    </row>
    <row r="61" spans="2:3" ht="15">
      <c r="B61" s="22">
        <v>0.3888888888888889</v>
      </c>
      <c r="C61" s="30">
        <v>14.14148</v>
      </c>
    </row>
    <row r="62" spans="2:3" ht="15">
      <c r="B62" s="22">
        <v>0.3888888888888889</v>
      </c>
      <c r="C62" s="30">
        <v>14.3191</v>
      </c>
    </row>
    <row r="63" spans="2:3" ht="15">
      <c r="B63" s="22">
        <v>0.39305555555555555</v>
      </c>
      <c r="C63" s="30">
        <v>14.3305</v>
      </c>
    </row>
    <row r="64" spans="2:3" ht="15">
      <c r="B64" s="22">
        <v>0.3979166666666667</v>
      </c>
      <c r="C64" s="30">
        <v>14.31831</v>
      </c>
    </row>
    <row r="65" spans="2:3" ht="15">
      <c r="B65" s="22">
        <v>0.4055555555555555</v>
      </c>
      <c r="C65" s="30">
        <v>14.3191</v>
      </c>
    </row>
    <row r="66" spans="2:3" ht="15">
      <c r="B66" s="22">
        <v>0.41805555555555557</v>
      </c>
      <c r="C66" s="30">
        <v>14.2</v>
      </c>
    </row>
    <row r="67" spans="2:3" ht="15">
      <c r="B67" s="31">
        <v>0.4201388888888889</v>
      </c>
      <c r="C67" s="24">
        <v>14.334</v>
      </c>
    </row>
    <row r="68" spans="2:3" ht="15">
      <c r="B68" s="22">
        <v>0.43263888888888885</v>
      </c>
      <c r="C68" s="30">
        <v>14.24943</v>
      </c>
    </row>
    <row r="69" spans="2:3" ht="15">
      <c r="B69" s="22">
        <v>0.4527777777777778</v>
      </c>
      <c r="C69" s="30">
        <v>14.3305</v>
      </c>
    </row>
    <row r="70" spans="2:3" ht="15">
      <c r="B70" s="22">
        <v>0.5993055555555555</v>
      </c>
      <c r="C70" s="30">
        <v>14.1</v>
      </c>
    </row>
    <row r="71" spans="2:3" ht="15">
      <c r="B71" s="22">
        <v>0.6159722222222223</v>
      </c>
      <c r="C71" s="30">
        <v>14.22494</v>
      </c>
    </row>
    <row r="72" spans="2:3" ht="15">
      <c r="B72" s="22">
        <v>0.6402777777777778</v>
      </c>
      <c r="C72" s="30">
        <v>14.07401</v>
      </c>
    </row>
    <row r="73" spans="2:3" ht="15">
      <c r="B73" s="22">
        <v>0.6513888888888889</v>
      </c>
      <c r="C73" s="30">
        <v>14.3305</v>
      </c>
    </row>
    <row r="74" spans="2:3" ht="15">
      <c r="B74" s="22">
        <v>0.6548611111111111</v>
      </c>
      <c r="C74" s="30">
        <v>14.2494</v>
      </c>
    </row>
    <row r="75" spans="2:3" ht="15">
      <c r="B75" s="22">
        <v>0.6555555555555556</v>
      </c>
      <c r="C75" s="30">
        <v>14.33983</v>
      </c>
    </row>
    <row r="76" spans="2:3" ht="15">
      <c r="B76" s="22">
        <v>0.6583333333333333</v>
      </c>
      <c r="C76" s="30">
        <v>14.27896</v>
      </c>
    </row>
    <row r="77" spans="2:3" ht="15">
      <c r="B77" s="22">
        <v>0.6638888888888889</v>
      </c>
      <c r="C77" s="30">
        <v>14.02725</v>
      </c>
    </row>
    <row r="78" spans="2:3" ht="15">
      <c r="B78" s="22">
        <v>0.6638888888888889</v>
      </c>
      <c r="C78" s="30">
        <v>14.275</v>
      </c>
    </row>
    <row r="79" spans="2:3" ht="15">
      <c r="B79" s="22">
        <v>0.6666666666666666</v>
      </c>
      <c r="C79" s="30">
        <v>14.31925</v>
      </c>
    </row>
    <row r="80" spans="2:3" ht="15">
      <c r="B80" s="22">
        <v>0.6680555555555556</v>
      </c>
      <c r="C80" s="30">
        <v>14.18186</v>
      </c>
    </row>
    <row r="81" spans="2:3" ht="15">
      <c r="B81" s="22">
        <v>0.6729166666666666</v>
      </c>
      <c r="C81" s="30">
        <v>14.33216</v>
      </c>
    </row>
    <row r="82" spans="2:3" ht="15">
      <c r="B82" s="22">
        <v>0.6798611111111111</v>
      </c>
      <c r="C82" s="30">
        <v>14.32975</v>
      </c>
    </row>
    <row r="83" spans="2:3" ht="15">
      <c r="B83" s="22">
        <v>0.6833333333333332</v>
      </c>
      <c r="C83" s="30">
        <v>14.06999</v>
      </c>
    </row>
    <row r="84" spans="2:3" ht="15">
      <c r="B84" s="22">
        <v>0.7166666666666667</v>
      </c>
      <c r="C84" s="30">
        <v>14.06999</v>
      </c>
    </row>
    <row r="85" spans="2:3" ht="15">
      <c r="B85" s="22">
        <v>0.720138888888889</v>
      </c>
      <c r="C85" s="30">
        <v>14.06999</v>
      </c>
    </row>
    <row r="86" spans="2:3" ht="15">
      <c r="B86" s="22">
        <v>0.725</v>
      </c>
      <c r="C86" s="30">
        <v>14.297</v>
      </c>
    </row>
    <row r="87" spans="2:3" ht="15">
      <c r="B87" s="31">
        <v>0.7277777777777777</v>
      </c>
      <c r="C87" s="30">
        <v>14.06999</v>
      </c>
    </row>
    <row r="88" spans="2:3" ht="15">
      <c r="B88" s="22">
        <v>0.7347222222222222</v>
      </c>
      <c r="C88" s="30">
        <v>14.20278</v>
      </c>
    </row>
    <row r="89" spans="2:3" ht="15">
      <c r="B89" s="22">
        <v>0.7361111111111112</v>
      </c>
      <c r="C89" s="30">
        <v>14.27932</v>
      </c>
    </row>
    <row r="90" spans="2:3" ht="15">
      <c r="B90" s="22">
        <v>0.7395833333333334</v>
      </c>
      <c r="C90" s="30">
        <v>14.24941</v>
      </c>
    </row>
    <row r="91" spans="2:3" ht="15">
      <c r="B91" s="31">
        <v>0.74375</v>
      </c>
      <c r="C91" s="24">
        <v>14.3</v>
      </c>
    </row>
    <row r="92" spans="2:3" ht="15">
      <c r="B92" s="22">
        <v>0.74375</v>
      </c>
      <c r="C92" s="24">
        <v>14.33</v>
      </c>
    </row>
    <row r="93" spans="2:3" ht="15">
      <c r="B93" s="22">
        <v>0.7506944444444444</v>
      </c>
      <c r="C93" s="30">
        <v>14.38479</v>
      </c>
    </row>
    <row r="94" spans="2:3" ht="15">
      <c r="B94" s="22">
        <v>0.7534722222222222</v>
      </c>
      <c r="C94" s="30">
        <v>14.2494</v>
      </c>
    </row>
    <row r="95" spans="2:3" ht="15">
      <c r="B95" s="22">
        <v>0.7576388888888889</v>
      </c>
      <c r="C95" s="30">
        <v>14.3305</v>
      </c>
    </row>
    <row r="96" spans="2:3" ht="15">
      <c r="B96" s="22">
        <v>0.7590277777777777</v>
      </c>
      <c r="C96" s="30">
        <v>14.15899</v>
      </c>
    </row>
    <row r="97" spans="2:3" ht="15">
      <c r="B97" s="22">
        <v>0.7638888888888888</v>
      </c>
      <c r="C97" s="30">
        <v>14.21099</v>
      </c>
    </row>
    <row r="98" spans="2:3" ht="15">
      <c r="B98" s="22">
        <v>0.7652777777777778</v>
      </c>
      <c r="C98" s="30">
        <v>14.15899</v>
      </c>
    </row>
    <row r="99" spans="2:3" ht="15">
      <c r="B99" s="22">
        <v>0.7694444444444444</v>
      </c>
      <c r="C99" s="30">
        <v>14.08</v>
      </c>
    </row>
    <row r="100" spans="2:3" ht="15">
      <c r="B100" s="22">
        <v>0.7708333333333334</v>
      </c>
      <c r="C100" s="30">
        <v>14.1</v>
      </c>
    </row>
    <row r="101" spans="2:3" ht="15">
      <c r="B101" s="22">
        <v>0.7888888888888889</v>
      </c>
      <c r="C101" s="30">
        <v>14.3305</v>
      </c>
    </row>
    <row r="102" spans="2:3" ht="15">
      <c r="B102" s="22">
        <v>0.7895833333333333</v>
      </c>
      <c r="C102" s="30">
        <v>14.27898</v>
      </c>
    </row>
    <row r="103" spans="2:3" ht="15">
      <c r="B103" s="22">
        <v>0.7944444444444444</v>
      </c>
      <c r="C103" s="30">
        <v>14.20691</v>
      </c>
    </row>
    <row r="104" spans="2:3" ht="15">
      <c r="B104" s="22">
        <v>0.8006944444444444</v>
      </c>
      <c r="C104" s="30">
        <v>14.06999</v>
      </c>
    </row>
    <row r="105" spans="2:3" ht="15">
      <c r="B105" s="22">
        <v>0.8090277777777778</v>
      </c>
      <c r="C105" s="30">
        <v>14.26902</v>
      </c>
    </row>
    <row r="106" spans="2:3" ht="15">
      <c r="B106" s="22">
        <v>0.811111111111111</v>
      </c>
      <c r="C106" s="30">
        <v>14.2539</v>
      </c>
    </row>
    <row r="107" spans="2:3" ht="15">
      <c r="B107" s="22">
        <v>0.8159722222222222</v>
      </c>
      <c r="C107" s="24">
        <v>14.28883</v>
      </c>
    </row>
    <row r="108" spans="2:3" ht="15">
      <c r="B108" s="22">
        <v>0.8222222222222223</v>
      </c>
      <c r="C108" s="24">
        <v>14.28883</v>
      </c>
    </row>
    <row r="109" spans="2:3" ht="15">
      <c r="B109" s="22">
        <v>0.8229166666666666</v>
      </c>
      <c r="C109" s="30">
        <v>14.24939</v>
      </c>
    </row>
    <row r="110" spans="2:3" ht="15">
      <c r="B110" s="22">
        <v>0.8277777777777778</v>
      </c>
      <c r="C110" s="30">
        <v>14.3305</v>
      </c>
    </row>
    <row r="111" spans="2:3" ht="15">
      <c r="B111" s="22">
        <v>0.8319444444444444</v>
      </c>
      <c r="C111" s="30">
        <v>14.31489</v>
      </c>
    </row>
    <row r="112" spans="2:3" ht="15">
      <c r="B112" s="22">
        <v>0.8472222222222222</v>
      </c>
      <c r="C112" s="30">
        <v>14.26</v>
      </c>
    </row>
    <row r="113" spans="2:3" ht="15">
      <c r="B113" s="22">
        <v>0.8555555555555556</v>
      </c>
      <c r="C113" s="30">
        <v>14.31489</v>
      </c>
    </row>
    <row r="114" spans="2:3" ht="15">
      <c r="B114" s="22">
        <v>0.875</v>
      </c>
      <c r="C114" s="30">
        <v>14.28284</v>
      </c>
    </row>
    <row r="115" spans="2:3" ht="15">
      <c r="B115" s="22">
        <v>0.8756944444444444</v>
      </c>
      <c r="C115" s="30">
        <v>14.2698</v>
      </c>
    </row>
    <row r="116" spans="2:3" ht="15">
      <c r="B116" s="22">
        <v>0.8777777777777778</v>
      </c>
      <c r="C116" s="30">
        <v>14.3305</v>
      </c>
    </row>
    <row r="117" spans="2:3" ht="15">
      <c r="B117" s="22">
        <v>0.8840277777777777</v>
      </c>
      <c r="C117" s="30">
        <v>14.15571</v>
      </c>
    </row>
    <row r="118" spans="2:3" ht="15">
      <c r="B118" s="42">
        <v>0.8854166666666666</v>
      </c>
      <c r="C118" s="30">
        <v>14.32608</v>
      </c>
    </row>
    <row r="119" spans="2:3" ht="15">
      <c r="B119" s="22">
        <v>0.8868055555555556</v>
      </c>
      <c r="C119" s="30">
        <v>14.269</v>
      </c>
    </row>
    <row r="120" spans="2:3" ht="15">
      <c r="B120" s="22">
        <v>0.8875</v>
      </c>
      <c r="C120" s="30">
        <v>14.269</v>
      </c>
    </row>
    <row r="121" spans="2:3" ht="15">
      <c r="B121" s="22">
        <v>0.8875</v>
      </c>
      <c r="C121" s="30">
        <v>14.06999</v>
      </c>
    </row>
    <row r="122" spans="2:3" ht="15">
      <c r="B122" s="22">
        <v>0.8902777777777778</v>
      </c>
      <c r="C122" s="30">
        <v>14.3305</v>
      </c>
    </row>
    <row r="123" spans="2:3" ht="15">
      <c r="B123" s="22">
        <v>0.9152777777777777</v>
      </c>
      <c r="C123" s="30">
        <v>14.0255</v>
      </c>
    </row>
    <row r="124" spans="2:3" ht="15">
      <c r="B124" s="22">
        <v>0.9201388888888888</v>
      </c>
      <c r="C124" s="30">
        <v>14.0255</v>
      </c>
    </row>
    <row r="125" spans="2:3" ht="15">
      <c r="B125" s="22">
        <v>0.9256944444444444</v>
      </c>
      <c r="C125" s="30">
        <v>14.3305</v>
      </c>
    </row>
    <row r="126" spans="2:3" ht="15">
      <c r="B126" s="22">
        <v>0.9423611111111111</v>
      </c>
      <c r="C126" s="30">
        <v>14.3305</v>
      </c>
    </row>
    <row r="127" spans="2:3" ht="15">
      <c r="B127" s="22">
        <v>0.9458333333333333</v>
      </c>
      <c r="C127" s="30">
        <v>14.24939</v>
      </c>
    </row>
    <row r="128" spans="2:3" ht="15">
      <c r="B128" s="22">
        <v>0.9472222222222223</v>
      </c>
      <c r="C128" s="30">
        <v>14.2494</v>
      </c>
    </row>
    <row r="129" spans="2:3" ht="15">
      <c r="B129" s="22">
        <v>0.9506944444444444</v>
      </c>
      <c r="C129" s="30">
        <v>14.239</v>
      </c>
    </row>
    <row r="130" spans="2:3" ht="15">
      <c r="B130" s="22">
        <v>0.9583333333333334</v>
      </c>
      <c r="C130" s="30">
        <v>14.25337</v>
      </c>
    </row>
    <row r="131" spans="2:3" ht="15">
      <c r="B131" s="22">
        <v>0.9645833333333332</v>
      </c>
      <c r="C131" s="30">
        <v>14.06999</v>
      </c>
    </row>
    <row r="132" spans="2:3" ht="15">
      <c r="B132" s="22">
        <v>0.9666666666666667</v>
      </c>
      <c r="C132" s="30">
        <v>14.0235</v>
      </c>
    </row>
    <row r="133" spans="2:3" ht="15">
      <c r="B133" s="22">
        <v>0.9715277777777778</v>
      </c>
      <c r="C133" s="30">
        <v>14.38873</v>
      </c>
    </row>
    <row r="134" spans="2:3" ht="15">
      <c r="B134" s="22">
        <v>0.9840277777777778</v>
      </c>
      <c r="C134" s="30">
        <v>14.257</v>
      </c>
    </row>
    <row r="135" spans="2:3" ht="15">
      <c r="B135" s="22">
        <v>0.9861111111111112</v>
      </c>
      <c r="C135" s="30">
        <v>14.279</v>
      </c>
    </row>
    <row r="136" spans="2:3" ht="15">
      <c r="B136" s="22">
        <v>0.9909722222222223</v>
      </c>
      <c r="C136" s="30">
        <v>14.239</v>
      </c>
    </row>
    <row r="137" spans="2:3" ht="15">
      <c r="B137" s="31">
        <v>0.9923611111111111</v>
      </c>
      <c r="C137" s="24">
        <v>14.08</v>
      </c>
    </row>
    <row r="138" spans="2:3" ht="15">
      <c r="B138" s="22">
        <v>0.9944444444444445</v>
      </c>
      <c r="C138" s="30">
        <v>14.27898</v>
      </c>
    </row>
    <row r="139" spans="2:3" ht="15">
      <c r="B139" s="22">
        <v>0.9958333333333332</v>
      </c>
      <c r="C139" s="30">
        <v>14.30138</v>
      </c>
    </row>
    <row r="140" spans="2:3" ht="15">
      <c r="B140" s="22">
        <v>0.9965277777777778</v>
      </c>
      <c r="C140" s="30">
        <v>14.02886</v>
      </c>
    </row>
    <row r="141" spans="2:3" ht="15">
      <c r="B141" s="22">
        <v>0.9972222222222222</v>
      </c>
      <c r="C141" s="30">
        <v>14.3305</v>
      </c>
    </row>
    <row r="142" spans="2:3" ht="15">
      <c r="B142" s="22">
        <v>0.998611111111111</v>
      </c>
      <c r="C142" s="30">
        <v>14.25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Sheridon Street</dc:creator>
  <cp:keywords/>
  <dc:description/>
  <cp:lastModifiedBy>Jay S. Oka, JA1TRC/KH2J</cp:lastModifiedBy>
  <dcterms:created xsi:type="dcterms:W3CDTF">2004-09-24T03:08:52Z</dcterms:created>
  <dcterms:modified xsi:type="dcterms:W3CDTF">2005-03-16T01:13:11Z</dcterms:modified>
  <cp:category/>
  <cp:version/>
  <cp:contentType/>
  <cp:contentStatus/>
</cp:coreProperties>
</file>