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NZART &amp; ARSI" sheetId="1" r:id="rId1"/>
    <sheet name="JARL" sheetId="2" r:id="rId2"/>
    <sheet name="RAST" sheetId="3" r:id="rId3"/>
    <sheet name="RAST graphs" sheetId="4" r:id="rId4"/>
  </sheets>
  <definedNames/>
  <calcPr fullCalcOnLoad="1"/>
</workbook>
</file>

<file path=xl/sharedStrings.xml><?xml version="1.0" encoding="utf-8"?>
<sst xmlns="http://schemas.openxmlformats.org/spreadsheetml/2006/main" count="579" uniqueCount="272">
  <si>
    <t>BY HS0ZEE</t>
  </si>
  <si>
    <t>MUSIC</t>
  </si>
  <si>
    <t>DIPOLE</t>
  </si>
  <si>
    <t>+40</t>
  </si>
  <si>
    <t>PXX</t>
  </si>
  <si>
    <t>DATA</t>
  </si>
  <si>
    <t>+70</t>
  </si>
  <si>
    <t>JPG</t>
  </si>
  <si>
    <t>7</t>
  </si>
  <si>
    <t>A3A</t>
  </si>
  <si>
    <t>9</t>
  </si>
  <si>
    <t>+10</t>
  </si>
  <si>
    <t>+50</t>
  </si>
  <si>
    <t>+20</t>
  </si>
  <si>
    <t>A1</t>
  </si>
  <si>
    <t>S9</t>
  </si>
  <si>
    <t>A3J</t>
  </si>
  <si>
    <t>VOICE</t>
  </si>
  <si>
    <t>5</t>
  </si>
  <si>
    <t>+60</t>
  </si>
  <si>
    <t>+9</t>
  </si>
  <si>
    <t>A3</t>
  </si>
  <si>
    <t>R3E</t>
  </si>
  <si>
    <t>PIPS</t>
  </si>
  <si>
    <t>+15</t>
  </si>
  <si>
    <t>S5</t>
  </si>
  <si>
    <t>CW</t>
  </si>
  <si>
    <t>RADAR</t>
  </si>
  <si>
    <t>Radio Amateur Society of Thailand</t>
  </si>
  <si>
    <t xml:space="preserve">AMATEUR HF BAND OBSERVATION LOG </t>
  </si>
  <si>
    <t>FROM CHIANG MAI - THAILAND  -  Grid NK98mm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</si>
  <si>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</si>
  <si>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</si>
  <si>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</si>
  <si>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</si>
  <si>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</si>
  <si>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</si>
  <si>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</si>
  <si>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</si>
  <si>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</si>
  <si>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</si>
  <si>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</si>
  <si>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</si>
  <si>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</si>
  <si>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</si>
  <si>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</si>
  <si>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</si>
  <si>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</si>
  <si>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</si>
  <si>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</si>
  <si>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</si>
  <si>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MP3</t>
  </si>
  <si>
    <t>STRONG CARRIER - WEAK MODULATION - DISTORTED VOICE WITH FADING</t>
  </si>
  <si>
    <t>Graps</t>
  </si>
  <si>
    <t>BROADCAST VOICE LIKE CHINESE AND MUSIC - F2 OF 7.1195</t>
  </si>
  <si>
    <t>NON AMATEUR CHIT CHAT HEAR ONE SIDE ONLY</t>
  </si>
  <si>
    <t>SINGLE CARRIER NO MODULATION</t>
  </si>
  <si>
    <t>BEACON</t>
  </si>
  <si>
    <t>15M</t>
  </si>
  <si>
    <t>RADAR WIPE OUT ACROSS THE ENTIRE BAND</t>
  </si>
  <si>
    <t>2X2 HAVANA GURGLE IN PIP MOD</t>
  </si>
  <si>
    <t>SPACE INVADERS WEIRD</t>
  </si>
  <si>
    <t>SOUTH AMERICA BROAD CAST LONG PATH - SEVERAL STATION TOGETHER</t>
  </si>
  <si>
    <t>RADAR WIPE OUT ACROSS THE ENTIRE BAND - LONG PULSES WITH ARCHING SOUND</t>
  </si>
  <si>
    <t>+25</t>
  </si>
  <si>
    <t>RADAR WIPE OUT ACROSS THE ENTIRE BAND - SHORT PULSES</t>
  </si>
  <si>
    <t>20M</t>
  </si>
  <si>
    <t xml:space="preserve">4X4 HAVANA GURGLE </t>
  </si>
  <si>
    <t>RADAR WIPE OUT ACROSS THE ENTIRE BAND - SHORT PULSES PEAKS 14.44355</t>
  </si>
  <si>
    <t>REBROADCAST OF BBC  WORLD SERVICE</t>
  </si>
  <si>
    <t>10M</t>
  </si>
  <si>
    <t>RADAR SHORT PULSES 21.15510Mhz to 21.23170Mhz</t>
  </si>
  <si>
    <t>READING AND MUSIC BROADCAST - SOLID &amp; STEADY SIGNAL</t>
  </si>
  <si>
    <r>
      <t xml:space="preserve">FAST REPETITIVE PIPS 75 PER MINUET THEN IDENT </t>
    </r>
    <r>
      <rPr>
        <u val="single"/>
        <sz val="8"/>
        <rFont val="Arial"/>
        <family val="2"/>
      </rPr>
      <t>4 X 4 GURGLE IN STANDBY</t>
    </r>
  </si>
  <si>
    <t>RADAR ?? 20kHZ WIDE IN AM ONLY. SHORT TX WITH FADING 100C/S MODS</t>
  </si>
  <si>
    <t>RADAR / JAMMING ?? MOVING UP AND DOWN 30KHZ SHORT TX</t>
  </si>
  <si>
    <t>NEW SELECTIVE RADAR PULSE TRANSMISSION ONLY 40kHZ WIDE</t>
  </si>
  <si>
    <t>AGAIN UTTER DRIBBLE FROM NUTTY NEMO IN ITALY (IT9RYH)</t>
  </si>
  <si>
    <t>RADAR WIPE OUT ACROSS THE ENTIRE BAND - PEAKS AT 230 DEGREES</t>
  </si>
  <si>
    <t>November 2004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</si>
  <si>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</si>
  <si>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</si>
  <si>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</si>
  <si>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</si>
  <si>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</si>
  <si>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</si>
  <si>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</si>
  <si>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</si>
  <si>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</si>
  <si>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</si>
  <si>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</si>
  <si>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</si>
  <si>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</si>
  <si>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24H</t>
  </si>
  <si>
    <t>DY</t>
  </si>
  <si>
    <t>11</t>
  </si>
  <si>
    <t>2004</t>
  </si>
  <si>
    <t>KRE</t>
  </si>
  <si>
    <t>A3E</t>
  </si>
  <si>
    <t>B.C. RADIO VOICE OF KOREA</t>
  </si>
  <si>
    <t>INS</t>
  </si>
  <si>
    <t>J3EU/L</t>
  </si>
  <si>
    <t>INDONESIAN CB-ERS</t>
  </si>
  <si>
    <t>7018</t>
  </si>
  <si>
    <t>1230-1915</t>
  </si>
  <si>
    <t>UNID</t>
  </si>
  <si>
    <t>REA4</t>
  </si>
  <si>
    <t>F1B</t>
  </si>
  <si>
    <t>1K</t>
  </si>
  <si>
    <t>7022</t>
  </si>
  <si>
    <t>1200-</t>
  </si>
  <si>
    <t>F7B</t>
  </si>
  <si>
    <t>IDLE ON ALL CHANNELS.</t>
  </si>
  <si>
    <t>7036</t>
  </si>
  <si>
    <t>1910-</t>
  </si>
  <si>
    <t>IDLE ONLY</t>
  </si>
  <si>
    <t>7039</t>
  </si>
  <si>
    <t>RUS</t>
  </si>
  <si>
    <t>A1A</t>
  </si>
  <si>
    <t>BEACONS M D AND K.</t>
  </si>
  <si>
    <t>7044</t>
  </si>
  <si>
    <t>1150-1800</t>
  </si>
  <si>
    <t>VERY NARROW</t>
  </si>
  <si>
    <t>7093</t>
  </si>
  <si>
    <t>1915-</t>
  </si>
  <si>
    <t>M7B</t>
  </si>
  <si>
    <t>12 CHANNELS PHASE MOD.</t>
  </si>
  <si>
    <t>7100</t>
  </si>
  <si>
    <t>1730-</t>
  </si>
  <si>
    <t>ERI</t>
  </si>
  <si>
    <t>BC STN</t>
  </si>
  <si>
    <t>14000</t>
  </si>
  <si>
    <t>CB PESTS INDONESIA</t>
  </si>
  <si>
    <t>14100</t>
  </si>
  <si>
    <t>INDONESIAN PESTS</t>
  </si>
  <si>
    <t>14105</t>
  </si>
  <si>
    <t>INDONESIAN CB PESTS.</t>
  </si>
  <si>
    <t>14109.5</t>
  </si>
  <si>
    <t>ALE  US  MIL.</t>
  </si>
  <si>
    <t>14110</t>
  </si>
  <si>
    <t>14186</t>
  </si>
  <si>
    <t>0700-</t>
  </si>
  <si>
    <t>F7D</t>
  </si>
  <si>
    <t>8X250 Hz CHANNELS</t>
  </si>
  <si>
    <t>14250</t>
  </si>
  <si>
    <t>BC STN PYONGYANG.</t>
  </si>
  <si>
    <t>14290</t>
  </si>
  <si>
    <t>1845-</t>
  </si>
  <si>
    <t>BC STN. 2X7145 KHZ.</t>
  </si>
  <si>
    <t>14320</t>
  </si>
  <si>
    <t>1715-</t>
  </si>
  <si>
    <t>27</t>
  </si>
  <si>
    <t>BBC</t>
  </si>
  <si>
    <t>BBC WORLD SERVICE.</t>
  </si>
  <si>
    <t>18090</t>
  </si>
  <si>
    <t>0050-0700</t>
  </si>
  <si>
    <t>CUB</t>
  </si>
  <si>
    <t>XXX</t>
  </si>
  <si>
    <t>HAVANA GURGLE</t>
  </si>
  <si>
    <t>JAMMING</t>
  </si>
  <si>
    <t>28-29000</t>
  </si>
  <si>
    <t>CHN</t>
  </si>
  <si>
    <t>CHINESE CB EVERY 5 KHZ.</t>
  </si>
  <si>
    <t>ARSI</t>
  </si>
  <si>
    <t>3550</t>
  </si>
  <si>
    <t>0005-</t>
  </si>
  <si>
    <t>13</t>
  </si>
  <si>
    <t>L9CC CALLING CP17</t>
  </si>
  <si>
    <t>3658</t>
  </si>
  <si>
    <t>2300</t>
  </si>
  <si>
    <t>V  BCN</t>
  </si>
  <si>
    <t>7000</t>
  </si>
  <si>
    <t>1130-</t>
  </si>
  <si>
    <t>INS,</t>
  </si>
  <si>
    <t>J3EU</t>
  </si>
  <si>
    <t>PIRATES EVERY 5 KHZ UP.</t>
  </si>
  <si>
    <t>7006.3</t>
  </si>
  <si>
    <t>0215</t>
  </si>
  <si>
    <t>26</t>
  </si>
  <si>
    <t>CLN</t>
  </si>
  <si>
    <t>SRI LANKAN TRAWLERS TRFC</t>
  </si>
  <si>
    <t>7006.6</t>
  </si>
  <si>
    <t>0147</t>
  </si>
  <si>
    <t>08</t>
  </si>
  <si>
    <t>7008</t>
  </si>
  <si>
    <t>0145</t>
  </si>
  <si>
    <t>07</t>
  </si>
  <si>
    <t>7011</t>
  </si>
  <si>
    <t>0230</t>
  </si>
  <si>
    <t>19</t>
  </si>
  <si>
    <t>7035.4</t>
  </si>
  <si>
    <t>1204</t>
  </si>
  <si>
    <t>2100</t>
  </si>
  <si>
    <t>BEACONS D,C,M</t>
  </si>
  <si>
    <t>7058.6</t>
  </si>
  <si>
    <t>0005</t>
  </si>
  <si>
    <t>7070</t>
  </si>
  <si>
    <t>0216</t>
  </si>
  <si>
    <t>15</t>
  </si>
  <si>
    <t>1900</t>
  </si>
  <si>
    <t>ERI,KRE</t>
  </si>
  <si>
    <t>VOICE OF BROAD MASSES AND PYONGYANG ALSO.</t>
  </si>
  <si>
    <t>14015</t>
  </si>
  <si>
    <t>0450</t>
  </si>
  <si>
    <t>14020.5</t>
  </si>
  <si>
    <t>0245</t>
  </si>
  <si>
    <t>16</t>
  </si>
  <si>
    <t>IND</t>
  </si>
  <si>
    <t>14024</t>
  </si>
  <si>
    <t>0220</t>
  </si>
  <si>
    <t>24</t>
  </si>
  <si>
    <t>INDONESIAN PIRATES WITH TRFC UP AND DOWN 5 KHZ.</t>
  </si>
  <si>
    <t>14121.2</t>
  </si>
  <si>
    <t>0225</t>
  </si>
  <si>
    <t>14150.6</t>
  </si>
  <si>
    <t>0240</t>
  </si>
  <si>
    <t>02</t>
  </si>
  <si>
    <t>14151.4</t>
  </si>
  <si>
    <t>0227</t>
  </si>
  <si>
    <t>22</t>
  </si>
  <si>
    <t>14191</t>
  </si>
  <si>
    <t>14204.2</t>
  </si>
  <si>
    <t>0705</t>
  </si>
  <si>
    <t>21</t>
  </si>
  <si>
    <t>ANOTHER GROUP</t>
  </si>
  <si>
    <t>14242.4</t>
  </si>
  <si>
    <t>1145</t>
  </si>
  <si>
    <t>05</t>
  </si>
  <si>
    <t>14300</t>
  </si>
  <si>
    <t>0228</t>
  </si>
  <si>
    <t xml:space="preserve">2X7150 BC RUSSIAN  </t>
  </si>
  <si>
    <t>14317</t>
  </si>
  <si>
    <t>N0N</t>
  </si>
  <si>
    <t>VERY STRONG</t>
  </si>
  <si>
    <t>UZB</t>
  </si>
  <si>
    <t>TASHKENT,POOR MOD,STRONG CARRIER. PERSIAN BC.</t>
  </si>
  <si>
    <t>18100</t>
  </si>
  <si>
    <t>0200</t>
  </si>
  <si>
    <t>PARA MIL TRFC.</t>
  </si>
  <si>
    <t>The　Ｊａｐａｎ　Amateur　Ｒａｄｉｏ　Ｌｅａｇｕｅ</t>
  </si>
  <si>
    <t>No.288</t>
  </si>
  <si>
    <t>Report of intruding signals received during the month of Nov 2004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</si>
  <si>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</si>
  <si>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</si>
  <si>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</si>
  <si>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</si>
  <si>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</si>
  <si>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</si>
  <si>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</si>
  <si>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</si>
  <si>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</si>
  <si>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Eng,Frn,Kor,Other M/K/V/JM</t>
  </si>
  <si>
    <t>26 more　reports　during　the　month</t>
  </si>
  <si>
    <t>JM</t>
  </si>
  <si>
    <t>3 more　reports　during　the　month</t>
  </si>
  <si>
    <t>1 more　reports　during　the　month</t>
  </si>
  <si>
    <t>2 more　reports　during　the　month</t>
  </si>
  <si>
    <t>F1B</t>
  </si>
  <si>
    <t>ＪＭ</t>
  </si>
  <si>
    <t>10 more　reports　during　the　month</t>
  </si>
  <si>
    <t>JM,PXX</t>
  </si>
  <si>
    <t>A1A,JM</t>
  </si>
  <si>
    <t>L9CC</t>
  </si>
  <si>
    <t>JM,A1A</t>
  </si>
  <si>
    <t>M/K/F</t>
  </si>
  <si>
    <t>K</t>
  </si>
  <si>
    <t>23 more　reports　during　the　month</t>
  </si>
  <si>
    <t>A1A</t>
  </si>
  <si>
    <t>5 more　reports　during　the　month</t>
  </si>
  <si>
    <t>We had reports of intruding signal amounting 143.</t>
  </si>
  <si>
    <t>Abbreviation:C for commentary,JM for jamming, M for music, Eng for English, Frn for French, Kor for Korean, Other</t>
  </si>
  <si>
    <t>Contributors of this month:JA2WO,JA0AD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</si>
</sst>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0.0000_);[Red]\(0.0000\)"/>
    <numFmt numFmtId="187" formatCode="0.000000_);[Red]\(0.000000\)"/>
    <numFmt numFmtId="188" formatCode="0.000_);[Red]\(0.000\)"/>
  </numFmts>
  <fonts count="25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.25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184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18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18" fontId="1" fillId="0" borderId="7" xfId="0" applyNumberFormat="1" applyFont="1" applyBorder="1" applyAlignment="1" applyProtection="1">
      <alignment horizontal="center" vertical="center"/>
      <protection locked="0"/>
    </xf>
    <xf numFmtId="184" fontId="1" fillId="0" borderId="7" xfId="0" applyNumberFormat="1" applyFont="1" applyBorder="1" applyAlignment="1" applyProtection="1">
      <alignment horizontal="center" vertical="center"/>
      <protection locked="0"/>
    </xf>
    <xf numFmtId="18" fontId="1" fillId="0" borderId="8" xfId="0" applyNumberFormat="1" applyFont="1" applyBorder="1" applyAlignment="1" applyProtection="1">
      <alignment horizontal="center" vertical="center"/>
      <protection locked="0"/>
    </xf>
    <xf numFmtId="15" fontId="1" fillId="0" borderId="9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0" xfId="0" applyNumberFormat="1" applyFont="1" applyFill="1" applyBorder="1" applyAlignment="1" applyProtection="1">
      <alignment horizontal="center"/>
      <protection/>
    </xf>
    <xf numFmtId="49" fontId="7" fillId="3" borderId="11" xfId="0" applyNumberFormat="1" applyFont="1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/>
      <protection/>
    </xf>
    <xf numFmtId="184" fontId="0" fillId="3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8" xfId="0" applyNumberFormat="1" applyFont="1" applyFill="1" applyBorder="1" applyAlignment="1" applyProtection="1">
      <alignment horizontal="center" vertical="center"/>
      <protection/>
    </xf>
    <xf numFmtId="49" fontId="11" fillId="5" borderId="8" xfId="0" applyNumberFormat="1" applyFont="1" applyFill="1" applyBorder="1" applyAlignment="1" applyProtection="1">
      <alignment horizontal="center" vertical="center"/>
      <protection/>
    </xf>
    <xf numFmtId="184" fontId="11" fillId="6" borderId="8" xfId="0" applyNumberFormat="1" applyFont="1" applyFill="1" applyBorder="1" applyAlignment="1" applyProtection="1">
      <alignment horizontal="center" vertical="center"/>
      <protection/>
    </xf>
    <xf numFmtId="49" fontId="11" fillId="7" borderId="10" xfId="0" applyNumberFormat="1" applyFont="1" applyFill="1" applyBorder="1" applyAlignment="1" applyProtection="1">
      <alignment horizontal="center" vertical="center"/>
      <protection/>
    </xf>
    <xf numFmtId="49" fontId="11" fillId="8" borderId="8" xfId="0" applyNumberFormat="1" applyFont="1" applyFill="1" applyBorder="1" applyAlignment="1" applyProtection="1">
      <alignment horizontal="center" vertical="center"/>
      <protection/>
    </xf>
    <xf numFmtId="1" fontId="10" fillId="2" borderId="8" xfId="0" applyNumberFormat="1" applyFont="1" applyFill="1" applyBorder="1" applyAlignment="1" applyProtection="1">
      <alignment horizontal="center" vertical="center"/>
      <protection/>
    </xf>
    <xf numFmtId="49" fontId="11" fillId="9" borderId="8" xfId="0" applyNumberFormat="1" applyFont="1" applyFill="1" applyBorder="1" applyAlignment="1" applyProtection="1">
      <alignment horizontal="center" vertical="center"/>
      <protection/>
    </xf>
    <xf numFmtId="49" fontId="9" fillId="10" borderId="10" xfId="0" applyNumberFormat="1" applyFont="1" applyFill="1" applyBorder="1" applyAlignment="1" applyProtection="1">
      <alignment horizontal="center" vertical="center"/>
      <protection/>
    </xf>
    <xf numFmtId="0" fontId="12" fillId="11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7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7" xfId="0" applyNumberFormat="1" applyFont="1" applyFill="1" applyBorder="1" applyAlignment="1" applyProtection="1">
      <alignment horizontal="center" vertical="center"/>
      <protection/>
    </xf>
    <xf numFmtId="184" fontId="13" fillId="6" borderId="7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7" xfId="0" applyNumberFormat="1" applyFont="1" applyFill="1" applyBorder="1" applyAlignment="1" applyProtection="1">
      <alignment horizontal="center" vertical="center"/>
      <protection/>
    </xf>
    <xf numFmtId="1" fontId="9" fillId="2" borderId="7" xfId="0" applyNumberFormat="1" applyFont="1" applyFill="1" applyBorder="1" applyAlignment="1" applyProtection="1">
      <alignment horizontal="center" vertical="center"/>
      <protection/>
    </xf>
    <xf numFmtId="49" fontId="9" fillId="9" borderId="7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" fillId="4" borderId="8" xfId="0" applyNumberFormat="1" applyFont="1" applyFill="1" applyBorder="1" applyAlignment="1" applyProtection="1">
      <alignment horizontal="center" vertical="center"/>
      <protection locked="0"/>
    </xf>
    <xf numFmtId="185" fontId="1" fillId="3" borderId="4" xfId="0" applyNumberFormat="1" applyFont="1" applyFill="1" applyBorder="1" applyAlignment="1" applyProtection="1" quotePrefix="1">
      <alignment horizontal="left" indent="1"/>
      <protection/>
    </xf>
    <xf numFmtId="0" fontId="19" fillId="12" borderId="13" xfId="0" applyAlignment="1">
      <alignment horizontal="center" vertical="center"/>
    </xf>
    <xf numFmtId="0" fontId="21" fillId="12" borderId="13" xfId="0" applyFont="1" applyAlignment="1">
      <alignment horizontal="left" vertical="center"/>
    </xf>
    <xf numFmtId="49" fontId="19" fillId="12" borderId="13" xfId="0" applyNumberFormat="1" applyFont="1" applyAlignment="1">
      <alignment horizontal="left" vertical="center"/>
    </xf>
    <xf numFmtId="49" fontId="19" fillId="12" borderId="13" xfId="0" applyNumberFormat="1" applyAlignment="1">
      <alignment horizontal="center" vertical="center"/>
    </xf>
    <xf numFmtId="0" fontId="19" fillId="12" borderId="13" xfId="0" applyAlignment="1">
      <alignment horizontal="left" vertical="center"/>
    </xf>
    <xf numFmtId="0" fontId="19" fillId="12" borderId="13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86" fontId="22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86" fontId="0" fillId="0" borderId="0" xfId="0" applyNumberFormat="1" applyAlignment="1">
      <alignment/>
    </xf>
    <xf numFmtId="186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8" fontId="0" fillId="0" borderId="6" xfId="0" applyNumberFormat="1" applyBorder="1" applyAlignment="1">
      <alignment/>
    </xf>
    <xf numFmtId="0" fontId="24" fillId="0" borderId="6" xfId="0" applyFont="1" applyBorder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" fontId="10" fillId="11" borderId="10" xfId="0" applyNumberFormat="1" applyFont="1" applyFill="1" applyBorder="1" applyAlignment="1" applyProtection="1">
      <alignment horizontal="center" vertical="center"/>
      <protection/>
    </xf>
    <xf numFmtId="18" fontId="10" fillId="11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 Meter Intruders Scatter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875"/>
          <c:w val="0.947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'RAST graphs'!$B$5:$B$142</c:f>
              <c:str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strCache>
            </c:strRef>
          </c:xVal>
          <c:yVal>
            <c:numRef>
              <c:f>'RAST graphs'!$C$5:$C$142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yVal>
          <c:smooth val="0"/>
        </c:ser>
        <c:axId val="39466529"/>
        <c:axId val="19654442"/>
      </c:scatterChart>
      <c:valAx>
        <c:axId val="394665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Local Time Spotted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54442"/>
        <c:crosses val="autoZero"/>
        <c:crossBetween val="midCat"/>
        <c:dispUnits/>
        <c:minorUnit val="0.05"/>
      </c:valAx>
      <c:valAx>
        <c:axId val="19654442"/>
        <c:scaling>
          <c:orientation val="minMax"/>
          <c:max val="14.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Frequency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66529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22</xdr:col>
      <xdr:colOff>228600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905125" y="295275"/>
        <a:ext cx="14087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8671875" defaultRowHeight="15"/>
  <sheetData>
    <row r="1" spans="1:13" ht="15">
      <c r="A1" s="69" t="s">
        <v>80</v>
      </c>
      <c r="B1" s="69" t="s">
        <v>81</v>
      </c>
      <c r="C1" s="70" t="s">
        <v>82</v>
      </c>
      <c r="D1" s="71" t="s">
        <v>43</v>
      </c>
      <c r="E1" s="72" t="s">
        <v>83</v>
      </c>
      <c r="F1" s="72" t="s">
        <v>84</v>
      </c>
      <c r="G1" s="72" t="s">
        <v>85</v>
      </c>
      <c r="H1" s="73" t="s">
        <v>86</v>
      </c>
      <c r="I1" s="69" t="s">
        <v>87</v>
      </c>
      <c r="J1" s="69" t="s">
        <v>88</v>
      </c>
      <c r="K1" s="74" t="s">
        <v>89</v>
      </c>
      <c r="L1" s="74" t="s">
        <v>90</v>
      </c>
      <c r="M1" s="73" t="s">
        <v>91</v>
      </c>
    </row>
    <row r="2" spans="1:18" ht="15">
      <c r="A2" s="75" t="s">
        <v>92</v>
      </c>
      <c r="B2" s="76">
        <v>80</v>
      </c>
      <c r="C2" s="77">
        <v>3560</v>
      </c>
      <c r="D2" s="77" t="s">
        <v>93</v>
      </c>
      <c r="E2" s="78" t="s">
        <v>94</v>
      </c>
      <c r="F2" s="77" t="s">
        <v>95</v>
      </c>
      <c r="G2" s="78" t="s">
        <v>96</v>
      </c>
      <c r="H2" s="77" t="s">
        <v>97</v>
      </c>
      <c r="I2" s="75"/>
      <c r="J2" s="77" t="s">
        <v>98</v>
      </c>
      <c r="K2" s="75"/>
      <c r="L2" s="75"/>
      <c r="M2" s="75" t="s">
        <v>99</v>
      </c>
      <c r="N2" s="75"/>
      <c r="O2" s="75"/>
      <c r="P2" s="75"/>
      <c r="Q2" s="75"/>
      <c r="R2" s="75"/>
    </row>
    <row r="3" spans="1:15" ht="15">
      <c r="A3" s="75" t="s">
        <v>92</v>
      </c>
      <c r="B3" s="76">
        <v>40</v>
      </c>
      <c r="C3" s="77">
        <v>7000</v>
      </c>
      <c r="D3" s="77" t="s">
        <v>93</v>
      </c>
      <c r="E3" s="78" t="s">
        <v>94</v>
      </c>
      <c r="F3" s="75">
        <v>11</v>
      </c>
      <c r="G3" s="78" t="s">
        <v>96</v>
      </c>
      <c r="H3" s="75" t="s">
        <v>100</v>
      </c>
      <c r="J3" s="75" t="s">
        <v>101</v>
      </c>
      <c r="K3" s="75"/>
      <c r="M3" s="75" t="s">
        <v>102</v>
      </c>
      <c r="N3" s="75"/>
      <c r="O3" s="75"/>
    </row>
    <row r="4" spans="1:15" ht="15">
      <c r="A4" s="75" t="s">
        <v>92</v>
      </c>
      <c r="B4" s="76">
        <v>40</v>
      </c>
      <c r="C4" s="77" t="s">
        <v>103</v>
      </c>
      <c r="D4" s="77" t="s">
        <v>104</v>
      </c>
      <c r="E4" s="78" t="s">
        <v>94</v>
      </c>
      <c r="F4" s="75">
        <v>11</v>
      </c>
      <c r="G4" s="75">
        <v>2004</v>
      </c>
      <c r="H4" s="75" t="s">
        <v>105</v>
      </c>
      <c r="I4" s="75" t="s">
        <v>106</v>
      </c>
      <c r="J4" s="75" t="s">
        <v>107</v>
      </c>
      <c r="L4" s="75" t="s">
        <v>108</v>
      </c>
      <c r="M4" s="75" t="s">
        <v>106</v>
      </c>
      <c r="N4" s="75"/>
      <c r="O4" s="75"/>
    </row>
    <row r="5" spans="1:15" ht="15">
      <c r="A5" s="75" t="s">
        <v>92</v>
      </c>
      <c r="B5" s="76">
        <v>40</v>
      </c>
      <c r="C5" s="77" t="s">
        <v>109</v>
      </c>
      <c r="D5" s="77" t="s">
        <v>110</v>
      </c>
      <c r="E5" s="78">
        <v>7</v>
      </c>
      <c r="F5" s="75">
        <v>11</v>
      </c>
      <c r="G5" s="75">
        <v>2004</v>
      </c>
      <c r="H5" s="75" t="s">
        <v>105</v>
      </c>
      <c r="I5" s="75"/>
      <c r="J5" s="75" t="s">
        <v>111</v>
      </c>
      <c r="M5" s="75" t="s">
        <v>112</v>
      </c>
      <c r="N5" s="75"/>
      <c r="O5" s="75"/>
    </row>
    <row r="6" spans="1:15" ht="15">
      <c r="A6" s="75" t="s">
        <v>92</v>
      </c>
      <c r="B6" s="76">
        <v>40</v>
      </c>
      <c r="C6" s="77" t="s">
        <v>113</v>
      </c>
      <c r="D6" s="77" t="s">
        <v>114</v>
      </c>
      <c r="E6" s="78">
        <v>3</v>
      </c>
      <c r="F6" s="75">
        <v>11</v>
      </c>
      <c r="G6" s="75">
        <v>2004</v>
      </c>
      <c r="H6" s="75" t="s">
        <v>105</v>
      </c>
      <c r="I6" s="75"/>
      <c r="J6" s="75" t="s">
        <v>107</v>
      </c>
      <c r="M6" s="75" t="s">
        <v>115</v>
      </c>
      <c r="N6" s="75"/>
      <c r="O6" s="75"/>
    </row>
    <row r="7" spans="1:15" ht="15">
      <c r="A7" s="75" t="s">
        <v>92</v>
      </c>
      <c r="B7" s="76">
        <v>40</v>
      </c>
      <c r="C7" s="77" t="s">
        <v>116</v>
      </c>
      <c r="D7" s="77" t="s">
        <v>93</v>
      </c>
      <c r="E7" s="78" t="s">
        <v>94</v>
      </c>
      <c r="F7" s="75">
        <v>11</v>
      </c>
      <c r="G7" s="75">
        <v>2004</v>
      </c>
      <c r="H7" s="75" t="s">
        <v>117</v>
      </c>
      <c r="I7" s="75"/>
      <c r="J7" s="75" t="s">
        <v>118</v>
      </c>
      <c r="M7" s="75" t="s">
        <v>119</v>
      </c>
      <c r="N7" s="75"/>
      <c r="O7" s="75"/>
    </row>
    <row r="8" spans="1:15" ht="15">
      <c r="A8" s="75" t="s">
        <v>92</v>
      </c>
      <c r="B8" s="76">
        <v>40</v>
      </c>
      <c r="C8" s="77" t="s">
        <v>120</v>
      </c>
      <c r="D8" s="77" t="s">
        <v>121</v>
      </c>
      <c r="E8" s="78" t="s">
        <v>94</v>
      </c>
      <c r="F8" s="75">
        <v>11</v>
      </c>
      <c r="G8" s="75">
        <v>2004</v>
      </c>
      <c r="H8" s="75" t="s">
        <v>105</v>
      </c>
      <c r="I8" s="75"/>
      <c r="J8" s="75" t="s">
        <v>107</v>
      </c>
      <c r="M8" s="75" t="s">
        <v>122</v>
      </c>
      <c r="N8" s="75"/>
      <c r="O8" s="75"/>
    </row>
    <row r="9" spans="1:15" ht="15">
      <c r="A9" s="75" t="s">
        <v>92</v>
      </c>
      <c r="B9" s="76">
        <v>40</v>
      </c>
      <c r="C9" s="77" t="s">
        <v>123</v>
      </c>
      <c r="D9" s="77" t="s">
        <v>124</v>
      </c>
      <c r="E9" s="78">
        <v>3</v>
      </c>
      <c r="F9" s="75">
        <v>11</v>
      </c>
      <c r="G9" s="75">
        <v>2004</v>
      </c>
      <c r="H9" s="75" t="s">
        <v>105</v>
      </c>
      <c r="I9" s="75"/>
      <c r="J9" s="75" t="s">
        <v>125</v>
      </c>
      <c r="M9" s="75" t="s">
        <v>126</v>
      </c>
      <c r="N9" s="75"/>
      <c r="O9" s="75"/>
    </row>
    <row r="10" spans="1:15" ht="15">
      <c r="A10" s="75" t="s">
        <v>92</v>
      </c>
      <c r="B10" s="76">
        <v>40</v>
      </c>
      <c r="C10" s="77" t="s">
        <v>127</v>
      </c>
      <c r="D10" s="77" t="s">
        <v>128</v>
      </c>
      <c r="E10" s="78" t="s">
        <v>94</v>
      </c>
      <c r="F10" s="75">
        <v>11</v>
      </c>
      <c r="G10" s="75">
        <v>2004</v>
      </c>
      <c r="H10" s="75" t="s">
        <v>129</v>
      </c>
      <c r="I10" s="75"/>
      <c r="J10" s="75" t="s">
        <v>98</v>
      </c>
      <c r="L10" s="75"/>
      <c r="M10" s="75" t="s">
        <v>130</v>
      </c>
      <c r="N10" s="75"/>
      <c r="O10" s="75"/>
    </row>
    <row r="11" spans="1:15" ht="15">
      <c r="A11" s="75" t="s">
        <v>92</v>
      </c>
      <c r="B11" s="76">
        <v>20</v>
      </c>
      <c r="C11" s="77" t="s">
        <v>131</v>
      </c>
      <c r="D11" s="77" t="s">
        <v>93</v>
      </c>
      <c r="E11" s="78" t="s">
        <v>94</v>
      </c>
      <c r="F11" s="75">
        <v>11</v>
      </c>
      <c r="G11" s="75">
        <v>2004</v>
      </c>
      <c r="H11" s="75" t="s">
        <v>100</v>
      </c>
      <c r="I11" s="75"/>
      <c r="J11" s="75" t="s">
        <v>101</v>
      </c>
      <c r="L11" s="75"/>
      <c r="M11" s="75" t="s">
        <v>132</v>
      </c>
      <c r="N11" s="75"/>
      <c r="O11" s="75"/>
    </row>
    <row r="12" spans="1:15" ht="15">
      <c r="A12" s="75" t="s">
        <v>92</v>
      </c>
      <c r="B12" s="76">
        <v>20</v>
      </c>
      <c r="C12" s="77" t="s">
        <v>133</v>
      </c>
      <c r="D12" s="77" t="s">
        <v>93</v>
      </c>
      <c r="E12" s="78" t="s">
        <v>94</v>
      </c>
      <c r="F12" s="75">
        <v>11</v>
      </c>
      <c r="G12" s="75">
        <v>2004</v>
      </c>
      <c r="H12" s="75" t="s">
        <v>100</v>
      </c>
      <c r="I12" s="75"/>
      <c r="J12" s="75" t="s">
        <v>101</v>
      </c>
      <c r="L12" s="75"/>
      <c r="M12" s="75" t="s">
        <v>134</v>
      </c>
      <c r="N12" s="75"/>
      <c r="O12" s="75"/>
    </row>
    <row r="13" spans="1:15" ht="15">
      <c r="A13" s="75" t="s">
        <v>92</v>
      </c>
      <c r="B13" s="76">
        <v>20</v>
      </c>
      <c r="C13" s="77" t="s">
        <v>135</v>
      </c>
      <c r="D13" s="77" t="s">
        <v>93</v>
      </c>
      <c r="E13" s="78" t="s">
        <v>94</v>
      </c>
      <c r="F13" s="75">
        <v>11</v>
      </c>
      <c r="G13" s="75">
        <v>2004</v>
      </c>
      <c r="H13" s="75" t="s">
        <v>100</v>
      </c>
      <c r="I13" s="75"/>
      <c r="J13" s="75" t="s">
        <v>101</v>
      </c>
      <c r="L13" s="75"/>
      <c r="M13" s="75" t="s">
        <v>136</v>
      </c>
      <c r="N13" s="75"/>
      <c r="O13" s="75"/>
    </row>
    <row r="14" spans="1:15" ht="15">
      <c r="A14" s="75" t="s">
        <v>92</v>
      </c>
      <c r="B14" s="76">
        <v>20</v>
      </c>
      <c r="C14" s="77" t="s">
        <v>137</v>
      </c>
      <c r="D14" s="77" t="s">
        <v>93</v>
      </c>
      <c r="E14" s="78" t="s">
        <v>94</v>
      </c>
      <c r="F14" s="75">
        <v>11</v>
      </c>
      <c r="G14" s="75">
        <v>2004</v>
      </c>
      <c r="H14" s="75" t="s">
        <v>105</v>
      </c>
      <c r="I14" s="75"/>
      <c r="J14" s="75" t="s">
        <v>111</v>
      </c>
      <c r="L14" s="75"/>
      <c r="M14" s="75" t="s">
        <v>138</v>
      </c>
      <c r="N14" s="75"/>
      <c r="O14" s="75"/>
    </row>
    <row r="15" spans="1:15" ht="15">
      <c r="A15" s="75" t="s">
        <v>92</v>
      </c>
      <c r="B15" s="76">
        <v>20</v>
      </c>
      <c r="C15" s="77" t="s">
        <v>139</v>
      </c>
      <c r="D15" s="77" t="s">
        <v>93</v>
      </c>
      <c r="E15" s="78" t="s">
        <v>94</v>
      </c>
      <c r="F15" s="75">
        <v>11</v>
      </c>
      <c r="G15" s="75">
        <v>2004</v>
      </c>
      <c r="H15" s="75" t="s">
        <v>100</v>
      </c>
      <c r="I15" s="75"/>
      <c r="J15" s="75" t="s">
        <v>101</v>
      </c>
      <c r="L15" s="75"/>
      <c r="M15" s="75" t="s">
        <v>136</v>
      </c>
      <c r="N15" s="75"/>
      <c r="O15" s="75"/>
    </row>
    <row r="16" spans="1:15" ht="15">
      <c r="A16" s="75" t="s">
        <v>92</v>
      </c>
      <c r="B16" s="76">
        <v>20</v>
      </c>
      <c r="C16" s="77" t="s">
        <v>140</v>
      </c>
      <c r="D16" s="77" t="s">
        <v>141</v>
      </c>
      <c r="E16" s="78">
        <v>12</v>
      </c>
      <c r="F16" s="75">
        <v>11</v>
      </c>
      <c r="G16" s="75">
        <v>2004</v>
      </c>
      <c r="H16" s="75" t="s">
        <v>105</v>
      </c>
      <c r="I16" s="75"/>
      <c r="J16" s="75" t="s">
        <v>142</v>
      </c>
      <c r="L16" s="75"/>
      <c r="M16" s="75" t="s">
        <v>143</v>
      </c>
      <c r="N16" s="75"/>
      <c r="O16" s="75"/>
    </row>
    <row r="17" spans="1:15" ht="15">
      <c r="A17" s="75" t="s">
        <v>92</v>
      </c>
      <c r="B17" s="76">
        <v>20</v>
      </c>
      <c r="C17" s="77" t="s">
        <v>144</v>
      </c>
      <c r="D17" s="77" t="s">
        <v>141</v>
      </c>
      <c r="E17" s="78" t="s">
        <v>94</v>
      </c>
      <c r="F17" s="75">
        <v>11</v>
      </c>
      <c r="G17" s="75">
        <v>2004</v>
      </c>
      <c r="H17" s="75" t="s">
        <v>97</v>
      </c>
      <c r="I17" s="75"/>
      <c r="J17" s="75" t="s">
        <v>98</v>
      </c>
      <c r="L17" s="75"/>
      <c r="M17" s="75" t="s">
        <v>145</v>
      </c>
      <c r="N17" s="75"/>
      <c r="O17" s="75"/>
    </row>
    <row r="18" spans="1:15" ht="15">
      <c r="A18" s="75" t="s">
        <v>92</v>
      </c>
      <c r="B18" s="76">
        <v>20</v>
      </c>
      <c r="C18" s="77" t="s">
        <v>146</v>
      </c>
      <c r="D18" s="77" t="s">
        <v>147</v>
      </c>
      <c r="E18" s="78" t="s">
        <v>94</v>
      </c>
      <c r="F18" s="75">
        <v>11</v>
      </c>
      <c r="G18" s="75">
        <v>2004</v>
      </c>
      <c r="H18" s="75" t="s">
        <v>97</v>
      </c>
      <c r="I18" s="75"/>
      <c r="J18" s="75" t="s">
        <v>98</v>
      </c>
      <c r="L18" s="75"/>
      <c r="M18" s="75" t="s">
        <v>148</v>
      </c>
      <c r="N18" s="75"/>
      <c r="O18" s="75"/>
    </row>
    <row r="19" spans="1:15" ht="15">
      <c r="A19" s="75" t="s">
        <v>92</v>
      </c>
      <c r="B19" s="76">
        <v>20</v>
      </c>
      <c r="C19" s="77" t="s">
        <v>149</v>
      </c>
      <c r="D19" s="77" t="s">
        <v>150</v>
      </c>
      <c r="E19" s="78" t="s">
        <v>151</v>
      </c>
      <c r="F19" s="75">
        <v>11</v>
      </c>
      <c r="G19" s="75">
        <v>2004</v>
      </c>
      <c r="H19" s="75" t="s">
        <v>152</v>
      </c>
      <c r="I19" s="75"/>
      <c r="J19" s="75" t="s">
        <v>98</v>
      </c>
      <c r="L19" s="75"/>
      <c r="M19" s="75" t="s">
        <v>153</v>
      </c>
      <c r="N19" s="75"/>
      <c r="O19" s="75"/>
    </row>
    <row r="20" spans="1:15" ht="15">
      <c r="A20" s="75" t="s">
        <v>92</v>
      </c>
      <c r="B20" s="76">
        <v>17</v>
      </c>
      <c r="C20" s="77" t="s">
        <v>154</v>
      </c>
      <c r="D20" s="77" t="s">
        <v>155</v>
      </c>
      <c r="E20" s="78" t="s">
        <v>94</v>
      </c>
      <c r="F20" s="75">
        <v>11</v>
      </c>
      <c r="G20" s="75">
        <v>2004</v>
      </c>
      <c r="H20" s="75" t="s">
        <v>156</v>
      </c>
      <c r="I20" s="75"/>
      <c r="J20" s="75" t="s">
        <v>157</v>
      </c>
      <c r="L20" s="75"/>
      <c r="M20" s="75" t="s">
        <v>158</v>
      </c>
      <c r="N20" s="75" t="s">
        <v>159</v>
      </c>
      <c r="O20" s="75"/>
    </row>
    <row r="21" spans="1:15" ht="15">
      <c r="A21" s="75" t="s">
        <v>92</v>
      </c>
      <c r="B21" s="76">
        <v>10</v>
      </c>
      <c r="C21" s="77" t="s">
        <v>160</v>
      </c>
      <c r="D21" s="77" t="s">
        <v>93</v>
      </c>
      <c r="E21" s="78" t="s">
        <v>94</v>
      </c>
      <c r="F21" s="75">
        <v>11</v>
      </c>
      <c r="G21" s="75">
        <v>2004</v>
      </c>
      <c r="H21" s="75" t="s">
        <v>161</v>
      </c>
      <c r="I21" s="75"/>
      <c r="J21" s="75" t="s">
        <v>98</v>
      </c>
      <c r="K21" s="75"/>
      <c r="L21" s="75"/>
      <c r="M21" s="75" t="s">
        <v>162</v>
      </c>
      <c r="N21" s="75"/>
      <c r="O21" s="75"/>
    </row>
    <row r="22" spans="1:15" ht="15">
      <c r="A22" s="75"/>
      <c r="B22" s="76"/>
      <c r="C22" s="77"/>
      <c r="D22" s="77"/>
      <c r="E22" s="78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2" ht="15">
      <c r="A23" s="75"/>
      <c r="B23" s="79"/>
      <c r="C23" s="77"/>
      <c r="D23" s="77"/>
      <c r="E23" s="78"/>
      <c r="F23" s="75"/>
      <c r="G23" s="75"/>
      <c r="H23" s="75"/>
      <c r="I23" s="75"/>
      <c r="J23" s="75"/>
      <c r="K23" s="75"/>
      <c r="L23" s="75"/>
    </row>
    <row r="24" spans="1:13" ht="15">
      <c r="A24" s="75" t="s">
        <v>163</v>
      </c>
      <c r="B24" s="76">
        <v>80</v>
      </c>
      <c r="C24" s="77" t="s">
        <v>164</v>
      </c>
      <c r="D24" s="77" t="s">
        <v>165</v>
      </c>
      <c r="E24" s="78" t="s">
        <v>166</v>
      </c>
      <c r="F24" s="75">
        <v>11</v>
      </c>
      <c r="G24" s="75">
        <v>2004</v>
      </c>
      <c r="H24" s="75" t="s">
        <v>105</v>
      </c>
      <c r="I24" s="75"/>
      <c r="J24" s="75" t="s">
        <v>118</v>
      </c>
      <c r="K24" s="75"/>
      <c r="L24" s="75"/>
      <c r="M24" s="75" t="s">
        <v>167</v>
      </c>
    </row>
    <row r="25" spans="1:13" ht="15">
      <c r="A25" s="75" t="s">
        <v>163</v>
      </c>
      <c r="B25" s="76">
        <v>80</v>
      </c>
      <c r="C25" s="77" t="s">
        <v>168</v>
      </c>
      <c r="D25" s="77" t="s">
        <v>169</v>
      </c>
      <c r="E25" s="78" t="s">
        <v>94</v>
      </c>
      <c r="F25" s="75">
        <v>11</v>
      </c>
      <c r="G25" s="75">
        <v>2004</v>
      </c>
      <c r="H25" s="75" t="s">
        <v>117</v>
      </c>
      <c r="I25" s="75"/>
      <c r="J25" s="75" t="s">
        <v>118</v>
      </c>
      <c r="K25" s="75"/>
      <c r="L25" s="75"/>
      <c r="M25" s="75" t="s">
        <v>170</v>
      </c>
    </row>
    <row r="26" spans="1:13" ht="15">
      <c r="A26" s="75" t="s">
        <v>163</v>
      </c>
      <c r="B26" s="76">
        <v>40</v>
      </c>
      <c r="C26" s="77" t="s">
        <v>171</v>
      </c>
      <c r="D26" s="77" t="s">
        <v>172</v>
      </c>
      <c r="E26" s="78" t="s">
        <v>94</v>
      </c>
      <c r="F26" s="75">
        <v>11</v>
      </c>
      <c r="G26" s="75">
        <v>2004</v>
      </c>
      <c r="H26" s="75" t="s">
        <v>173</v>
      </c>
      <c r="I26" s="75"/>
      <c r="J26" s="75" t="s">
        <v>174</v>
      </c>
      <c r="K26" s="75"/>
      <c r="L26" s="75"/>
      <c r="M26" s="75" t="s">
        <v>175</v>
      </c>
    </row>
    <row r="27" spans="1:13" ht="15">
      <c r="A27" s="75" t="s">
        <v>163</v>
      </c>
      <c r="B27" s="76">
        <v>40</v>
      </c>
      <c r="C27" s="77" t="s">
        <v>176</v>
      </c>
      <c r="D27" s="77" t="s">
        <v>177</v>
      </c>
      <c r="E27" s="78" t="s">
        <v>178</v>
      </c>
      <c r="F27" s="75">
        <v>11</v>
      </c>
      <c r="G27" s="75">
        <v>2004</v>
      </c>
      <c r="H27" s="75" t="s">
        <v>179</v>
      </c>
      <c r="I27" s="75"/>
      <c r="J27" s="75" t="s">
        <v>174</v>
      </c>
      <c r="K27" s="75"/>
      <c r="L27" s="75"/>
      <c r="M27" s="75" t="s">
        <v>180</v>
      </c>
    </row>
    <row r="28" spans="1:17" ht="15">
      <c r="A28" s="75" t="s">
        <v>163</v>
      </c>
      <c r="B28" s="76">
        <v>40</v>
      </c>
      <c r="C28" s="77" t="s">
        <v>181</v>
      </c>
      <c r="D28" s="77" t="s">
        <v>182</v>
      </c>
      <c r="E28" s="78" t="s">
        <v>183</v>
      </c>
      <c r="F28" s="75">
        <v>11</v>
      </c>
      <c r="G28" s="75">
        <v>2004</v>
      </c>
      <c r="H28" s="75" t="s">
        <v>179</v>
      </c>
      <c r="I28" s="75"/>
      <c r="J28" s="75" t="s">
        <v>174</v>
      </c>
      <c r="K28" s="75"/>
      <c r="L28" s="75"/>
      <c r="M28" s="75" t="s">
        <v>180</v>
      </c>
      <c r="Q28" s="75"/>
    </row>
    <row r="29" spans="1:17" ht="15">
      <c r="A29" s="75" t="s">
        <v>163</v>
      </c>
      <c r="B29" s="76">
        <v>40</v>
      </c>
      <c r="C29" s="77" t="s">
        <v>184</v>
      </c>
      <c r="D29" s="77" t="s">
        <v>185</v>
      </c>
      <c r="E29" s="78" t="s">
        <v>186</v>
      </c>
      <c r="F29" s="75">
        <v>11</v>
      </c>
      <c r="G29" s="75">
        <v>2004</v>
      </c>
      <c r="H29" s="75" t="s">
        <v>179</v>
      </c>
      <c r="I29" s="75"/>
      <c r="J29" s="75" t="s">
        <v>174</v>
      </c>
      <c r="K29" s="75"/>
      <c r="L29" s="75"/>
      <c r="M29" s="75" t="s">
        <v>180</v>
      </c>
      <c r="Q29" s="75"/>
    </row>
    <row r="30" spans="1:17" ht="15">
      <c r="A30" s="75" t="s">
        <v>163</v>
      </c>
      <c r="B30" s="76">
        <v>40</v>
      </c>
      <c r="C30" s="77" t="s">
        <v>187</v>
      </c>
      <c r="D30" s="77" t="s">
        <v>188</v>
      </c>
      <c r="E30" s="78" t="s">
        <v>189</v>
      </c>
      <c r="F30" s="75">
        <v>11</v>
      </c>
      <c r="G30" s="75">
        <v>2004</v>
      </c>
      <c r="H30" s="75" t="s">
        <v>179</v>
      </c>
      <c r="I30" s="75"/>
      <c r="J30" s="75" t="s">
        <v>174</v>
      </c>
      <c r="K30" s="75"/>
      <c r="L30" s="75"/>
      <c r="M30" s="75" t="s">
        <v>180</v>
      </c>
      <c r="Q30" s="75"/>
    </row>
    <row r="31" spans="1:17" ht="15">
      <c r="A31" s="75" t="s">
        <v>163</v>
      </c>
      <c r="B31" s="76">
        <v>40</v>
      </c>
      <c r="C31" s="77" t="s">
        <v>190</v>
      </c>
      <c r="D31" s="77" t="s">
        <v>191</v>
      </c>
      <c r="E31" s="78" t="s">
        <v>178</v>
      </c>
      <c r="F31" s="75">
        <v>11</v>
      </c>
      <c r="G31" s="75">
        <v>2004</v>
      </c>
      <c r="H31" s="75" t="s">
        <v>105</v>
      </c>
      <c r="I31" s="75"/>
      <c r="J31" s="75" t="s">
        <v>118</v>
      </c>
      <c r="K31" s="75"/>
      <c r="L31" s="75"/>
      <c r="M31" s="75" t="s">
        <v>167</v>
      </c>
      <c r="Q31" s="75"/>
    </row>
    <row r="32" spans="1:17" ht="15">
      <c r="A32" s="75" t="s">
        <v>163</v>
      </c>
      <c r="B32" s="76">
        <v>40</v>
      </c>
      <c r="C32" s="77" t="s">
        <v>116</v>
      </c>
      <c r="D32" s="77" t="s">
        <v>192</v>
      </c>
      <c r="E32" s="78" t="s">
        <v>94</v>
      </c>
      <c r="F32" s="75">
        <v>11</v>
      </c>
      <c r="G32" s="75">
        <v>2004</v>
      </c>
      <c r="H32" s="75" t="s">
        <v>117</v>
      </c>
      <c r="I32" s="75"/>
      <c r="J32" s="75" t="s">
        <v>118</v>
      </c>
      <c r="K32" s="75"/>
      <c r="L32" s="75"/>
      <c r="M32" s="75" t="s">
        <v>193</v>
      </c>
      <c r="Q32" s="75"/>
    </row>
    <row r="33" spans="1:17" ht="15">
      <c r="A33" s="75" t="s">
        <v>163</v>
      </c>
      <c r="B33" s="76">
        <v>40</v>
      </c>
      <c r="C33" s="77" t="s">
        <v>194</v>
      </c>
      <c r="D33" s="77" t="s">
        <v>195</v>
      </c>
      <c r="E33" s="78" t="s">
        <v>166</v>
      </c>
      <c r="F33" s="75">
        <v>11</v>
      </c>
      <c r="G33" s="75">
        <v>2004</v>
      </c>
      <c r="H33" s="75" t="s">
        <v>105</v>
      </c>
      <c r="I33" s="75"/>
      <c r="J33" s="75" t="s">
        <v>118</v>
      </c>
      <c r="K33" s="75"/>
      <c r="L33" s="75"/>
      <c r="M33" s="75" t="s">
        <v>167</v>
      </c>
      <c r="Q33" s="75"/>
    </row>
    <row r="34" spans="1:17" ht="15">
      <c r="A34" s="75" t="s">
        <v>163</v>
      </c>
      <c r="B34" s="76">
        <v>40</v>
      </c>
      <c r="C34" s="77" t="s">
        <v>196</v>
      </c>
      <c r="D34" s="77" t="s">
        <v>197</v>
      </c>
      <c r="E34" s="78" t="s">
        <v>198</v>
      </c>
      <c r="F34" s="75">
        <v>11</v>
      </c>
      <c r="G34" s="75">
        <v>2004</v>
      </c>
      <c r="H34" s="75" t="s">
        <v>179</v>
      </c>
      <c r="I34" s="75"/>
      <c r="J34" s="75" t="s">
        <v>174</v>
      </c>
      <c r="K34" s="75"/>
      <c r="L34" s="75"/>
      <c r="M34" s="75" t="s">
        <v>180</v>
      </c>
      <c r="Q34" s="75"/>
    </row>
    <row r="35" spans="1:17" ht="15">
      <c r="A35" s="75" t="s">
        <v>163</v>
      </c>
      <c r="B35" s="76">
        <v>40</v>
      </c>
      <c r="C35" s="77" t="s">
        <v>127</v>
      </c>
      <c r="D35" s="77" t="s">
        <v>199</v>
      </c>
      <c r="E35" s="78" t="s">
        <v>94</v>
      </c>
      <c r="F35" s="75">
        <v>11</v>
      </c>
      <c r="G35" s="75">
        <v>2004</v>
      </c>
      <c r="H35" s="75" t="s">
        <v>200</v>
      </c>
      <c r="I35" s="75"/>
      <c r="J35" s="75" t="s">
        <v>98</v>
      </c>
      <c r="K35" s="75"/>
      <c r="L35" s="75"/>
      <c r="M35" s="75" t="s">
        <v>201</v>
      </c>
      <c r="Q35" s="75"/>
    </row>
    <row r="36" spans="1:17" ht="15">
      <c r="A36" s="75" t="s">
        <v>163</v>
      </c>
      <c r="B36" s="76">
        <v>20</v>
      </c>
      <c r="C36" s="77" t="s">
        <v>202</v>
      </c>
      <c r="D36" s="77" t="s">
        <v>203</v>
      </c>
      <c r="E36" s="78" t="s">
        <v>186</v>
      </c>
      <c r="F36" s="75">
        <v>11</v>
      </c>
      <c r="G36" s="75">
        <v>2004</v>
      </c>
      <c r="H36" s="75" t="s">
        <v>179</v>
      </c>
      <c r="I36" s="75"/>
      <c r="J36" s="75" t="s">
        <v>174</v>
      </c>
      <c r="K36" s="75"/>
      <c r="L36" s="75"/>
      <c r="M36" s="75" t="s">
        <v>180</v>
      </c>
      <c r="Q36" s="75"/>
    </row>
    <row r="37" spans="1:17" ht="15">
      <c r="A37" s="75" t="s">
        <v>163</v>
      </c>
      <c r="B37" s="76">
        <v>20</v>
      </c>
      <c r="C37" s="77" t="s">
        <v>204</v>
      </c>
      <c r="D37" s="77" t="s">
        <v>205</v>
      </c>
      <c r="E37" s="78" t="s">
        <v>206</v>
      </c>
      <c r="F37" s="75">
        <v>11</v>
      </c>
      <c r="G37" s="75">
        <v>2004</v>
      </c>
      <c r="H37" s="75" t="s">
        <v>207</v>
      </c>
      <c r="I37" s="75"/>
      <c r="J37" s="75" t="s">
        <v>101</v>
      </c>
      <c r="K37" s="75"/>
      <c r="L37" s="75"/>
      <c r="M37" s="75" t="s">
        <v>180</v>
      </c>
      <c r="Q37" s="75"/>
    </row>
    <row r="38" spans="1:17" ht="15">
      <c r="A38" s="75" t="s">
        <v>163</v>
      </c>
      <c r="B38" s="76">
        <v>20</v>
      </c>
      <c r="C38" s="77" t="s">
        <v>208</v>
      </c>
      <c r="D38" s="77" t="s">
        <v>209</v>
      </c>
      <c r="E38" s="78" t="s">
        <v>210</v>
      </c>
      <c r="F38" s="75">
        <v>11</v>
      </c>
      <c r="G38" s="75">
        <v>2004</v>
      </c>
      <c r="H38" s="75" t="s">
        <v>179</v>
      </c>
      <c r="I38" s="75"/>
      <c r="J38" s="75" t="s">
        <v>174</v>
      </c>
      <c r="K38" s="75"/>
      <c r="L38" s="75"/>
      <c r="M38" s="75" t="s">
        <v>180</v>
      </c>
      <c r="Q38" s="75"/>
    </row>
    <row r="39" spans="1:17" ht="15">
      <c r="A39" s="75" t="s">
        <v>163</v>
      </c>
      <c r="B39" s="76">
        <v>20</v>
      </c>
      <c r="C39" s="77" t="s">
        <v>133</v>
      </c>
      <c r="D39" s="77" t="s">
        <v>188</v>
      </c>
      <c r="E39" s="78" t="s">
        <v>94</v>
      </c>
      <c r="F39" s="75">
        <v>11</v>
      </c>
      <c r="G39" s="75">
        <v>2004</v>
      </c>
      <c r="H39" s="75" t="s">
        <v>173</v>
      </c>
      <c r="I39" s="75"/>
      <c r="J39" s="75" t="s">
        <v>174</v>
      </c>
      <c r="K39" s="75"/>
      <c r="L39" s="75"/>
      <c r="M39" s="75" t="s">
        <v>211</v>
      </c>
      <c r="Q39" s="75"/>
    </row>
    <row r="40" spans="1:17" ht="15">
      <c r="A40" s="75" t="s">
        <v>163</v>
      </c>
      <c r="B40" s="76">
        <v>20</v>
      </c>
      <c r="C40" s="77" t="s">
        <v>212</v>
      </c>
      <c r="D40" s="77" t="s">
        <v>213</v>
      </c>
      <c r="E40" s="78" t="s">
        <v>189</v>
      </c>
      <c r="F40" s="75">
        <v>10</v>
      </c>
      <c r="G40" s="75">
        <v>2004</v>
      </c>
      <c r="H40" s="75" t="s">
        <v>179</v>
      </c>
      <c r="I40" s="75"/>
      <c r="J40" s="75" t="s">
        <v>174</v>
      </c>
      <c r="K40" s="75"/>
      <c r="L40" s="75"/>
      <c r="M40" s="75" t="s">
        <v>180</v>
      </c>
      <c r="Q40" s="75"/>
    </row>
    <row r="41" spans="1:17" ht="15">
      <c r="A41" s="75" t="s">
        <v>163</v>
      </c>
      <c r="B41" s="76">
        <v>20</v>
      </c>
      <c r="C41" s="77" t="s">
        <v>214</v>
      </c>
      <c r="D41" s="77" t="s">
        <v>215</v>
      </c>
      <c r="E41" s="78" t="s">
        <v>216</v>
      </c>
      <c r="F41" s="75">
        <v>11</v>
      </c>
      <c r="G41" s="75">
        <v>2004</v>
      </c>
      <c r="H41" s="75" t="s">
        <v>179</v>
      </c>
      <c r="I41" s="75"/>
      <c r="J41" s="75" t="s">
        <v>174</v>
      </c>
      <c r="K41" s="75"/>
      <c r="L41" s="75"/>
      <c r="M41" s="75" t="s">
        <v>180</v>
      </c>
      <c r="N41" s="75"/>
      <c r="Q41" s="75"/>
    </row>
    <row r="42" spans="1:17" ht="15">
      <c r="A42" s="75" t="s">
        <v>163</v>
      </c>
      <c r="B42" s="76">
        <v>20</v>
      </c>
      <c r="C42" s="77" t="s">
        <v>217</v>
      </c>
      <c r="D42" s="77" t="s">
        <v>218</v>
      </c>
      <c r="E42" s="78" t="s">
        <v>219</v>
      </c>
      <c r="F42" s="75">
        <v>11</v>
      </c>
      <c r="G42" s="75">
        <v>2004</v>
      </c>
      <c r="H42" s="75" t="s">
        <v>161</v>
      </c>
      <c r="I42" s="75"/>
      <c r="J42" s="75" t="s">
        <v>179</v>
      </c>
      <c r="K42" s="75"/>
      <c r="L42" s="75"/>
      <c r="M42" s="75" t="s">
        <v>180</v>
      </c>
      <c r="N42" s="75"/>
      <c r="Q42" s="75"/>
    </row>
    <row r="43" spans="1:17" ht="15">
      <c r="A43" s="75" t="s">
        <v>163</v>
      </c>
      <c r="B43" s="76">
        <v>20</v>
      </c>
      <c r="C43" s="77" t="s">
        <v>220</v>
      </c>
      <c r="D43" s="77" t="s">
        <v>205</v>
      </c>
      <c r="E43" s="78" t="s">
        <v>206</v>
      </c>
      <c r="F43" s="75">
        <v>11</v>
      </c>
      <c r="G43" s="75">
        <v>2004</v>
      </c>
      <c r="H43" s="75" t="s">
        <v>179</v>
      </c>
      <c r="I43" s="75"/>
      <c r="J43" s="75" t="s">
        <v>174</v>
      </c>
      <c r="K43" s="75"/>
      <c r="L43" s="75"/>
      <c r="M43" s="75" t="s">
        <v>180</v>
      </c>
      <c r="N43" s="75"/>
      <c r="Q43" s="75"/>
    </row>
    <row r="44" spans="1:17" ht="15">
      <c r="A44" s="75" t="s">
        <v>163</v>
      </c>
      <c r="B44" s="76">
        <v>20</v>
      </c>
      <c r="C44" s="77" t="s">
        <v>221</v>
      </c>
      <c r="D44" s="77" t="s">
        <v>222</v>
      </c>
      <c r="E44" s="78" t="s">
        <v>223</v>
      </c>
      <c r="F44" s="75">
        <v>11</v>
      </c>
      <c r="G44" s="75">
        <v>2004</v>
      </c>
      <c r="H44" s="75" t="s">
        <v>179</v>
      </c>
      <c r="I44" s="75"/>
      <c r="J44" s="75" t="s">
        <v>174</v>
      </c>
      <c r="K44" s="75"/>
      <c r="L44" s="75"/>
      <c r="M44" s="75" t="s">
        <v>180</v>
      </c>
      <c r="N44" s="75"/>
      <c r="P44" s="75" t="s">
        <v>224</v>
      </c>
      <c r="Q44" s="75"/>
    </row>
    <row r="45" spans="1:17" ht="15">
      <c r="A45" s="75" t="s">
        <v>163</v>
      </c>
      <c r="B45" s="76">
        <v>20</v>
      </c>
      <c r="C45" s="77" t="s">
        <v>225</v>
      </c>
      <c r="D45" s="77" t="s">
        <v>226</v>
      </c>
      <c r="E45" s="78" t="s">
        <v>227</v>
      </c>
      <c r="F45" s="75">
        <v>11</v>
      </c>
      <c r="G45" s="75">
        <v>2004</v>
      </c>
      <c r="H45" s="75" t="s">
        <v>179</v>
      </c>
      <c r="I45" s="75"/>
      <c r="J45" s="75" t="s">
        <v>174</v>
      </c>
      <c r="K45" s="75"/>
      <c r="L45" s="75"/>
      <c r="M45" s="75" t="s">
        <v>180</v>
      </c>
      <c r="Q45" s="75"/>
    </row>
    <row r="46" spans="1:17" ht="15">
      <c r="A46" s="75" t="s">
        <v>163</v>
      </c>
      <c r="B46" s="76">
        <v>20</v>
      </c>
      <c r="C46" s="77" t="s">
        <v>228</v>
      </c>
      <c r="D46" s="77" t="s">
        <v>229</v>
      </c>
      <c r="E46" s="78" t="s">
        <v>219</v>
      </c>
      <c r="F46" s="75">
        <v>11</v>
      </c>
      <c r="G46" s="75">
        <v>2004</v>
      </c>
      <c r="H46" s="75" t="s">
        <v>117</v>
      </c>
      <c r="I46" s="75"/>
      <c r="J46" s="75" t="s">
        <v>98</v>
      </c>
      <c r="K46" s="75"/>
      <c r="L46" s="75"/>
      <c r="M46" s="75" t="s">
        <v>230</v>
      </c>
      <c r="Q46" s="75"/>
    </row>
    <row r="47" spans="1:17" ht="15">
      <c r="A47" s="75" t="s">
        <v>163</v>
      </c>
      <c r="B47" s="76">
        <v>20</v>
      </c>
      <c r="C47" s="77" t="s">
        <v>231</v>
      </c>
      <c r="D47" s="77" t="s">
        <v>93</v>
      </c>
      <c r="E47" s="78" t="s">
        <v>94</v>
      </c>
      <c r="F47" s="75">
        <v>11</v>
      </c>
      <c r="G47" s="75">
        <v>2004</v>
      </c>
      <c r="H47" s="75" t="s">
        <v>105</v>
      </c>
      <c r="I47" s="75"/>
      <c r="J47" s="75" t="s">
        <v>232</v>
      </c>
      <c r="K47" s="75"/>
      <c r="L47" s="75"/>
      <c r="M47" s="75" t="s">
        <v>233</v>
      </c>
      <c r="Q47" s="75"/>
    </row>
    <row r="48" spans="1:17" ht="15">
      <c r="A48" s="75" t="s">
        <v>163</v>
      </c>
      <c r="B48" s="76">
        <v>20</v>
      </c>
      <c r="C48" s="77" t="s">
        <v>149</v>
      </c>
      <c r="D48" s="77" t="s">
        <v>185</v>
      </c>
      <c r="E48" s="78" t="s">
        <v>186</v>
      </c>
      <c r="F48" s="75">
        <v>11</v>
      </c>
      <c r="G48" s="75">
        <v>2004</v>
      </c>
      <c r="H48" s="75" t="s">
        <v>234</v>
      </c>
      <c r="I48" s="75"/>
      <c r="J48" s="75" t="s">
        <v>98</v>
      </c>
      <c r="K48" s="75"/>
      <c r="L48" s="75"/>
      <c r="M48" s="75" t="s">
        <v>235</v>
      </c>
      <c r="Q48" s="75"/>
    </row>
    <row r="49" spans="1:17" ht="15">
      <c r="A49" s="75" t="s">
        <v>163</v>
      </c>
      <c r="B49" s="76">
        <v>17</v>
      </c>
      <c r="C49" s="77" t="s">
        <v>236</v>
      </c>
      <c r="D49" s="77" t="s">
        <v>237</v>
      </c>
      <c r="E49" s="78" t="s">
        <v>183</v>
      </c>
      <c r="F49" s="75">
        <v>11</v>
      </c>
      <c r="G49" s="75">
        <v>2004</v>
      </c>
      <c r="H49" s="75" t="s">
        <v>207</v>
      </c>
      <c r="I49" s="75"/>
      <c r="J49" s="75" t="s">
        <v>174</v>
      </c>
      <c r="K49" s="75"/>
      <c r="L49" s="75"/>
      <c r="M49" s="75" t="s">
        <v>238</v>
      </c>
      <c r="Q49" s="75"/>
    </row>
    <row r="50" spans="1:13" ht="15">
      <c r="A50" s="75"/>
      <c r="B50" s="76"/>
      <c r="C50" s="77"/>
      <c r="D50" s="77"/>
      <c r="E50" s="78"/>
      <c r="F50" s="75"/>
      <c r="G50" s="75"/>
      <c r="H50" s="75"/>
      <c r="J50" s="75"/>
      <c r="K50" s="75"/>
      <c r="L50" s="75"/>
      <c r="M50" s="75"/>
    </row>
    <row r="51" spans="1:13" ht="15">
      <c r="A51" s="75"/>
      <c r="B51" s="76"/>
      <c r="C51" s="77"/>
      <c r="D51" s="77"/>
      <c r="E51" s="78"/>
      <c r="F51" s="75"/>
      <c r="G51" s="75"/>
      <c r="H51" s="75"/>
      <c r="J51" s="75"/>
      <c r="K51" s="75"/>
      <c r="L51" s="75"/>
      <c r="M51" s="75"/>
    </row>
    <row r="52" spans="1:13" ht="15">
      <c r="A52" s="75"/>
      <c r="B52" s="76"/>
      <c r="C52" s="77"/>
      <c r="D52" s="77"/>
      <c r="E52" s="78"/>
      <c r="F52" s="75"/>
      <c r="G52" s="75"/>
      <c r="H52" s="75"/>
      <c r="J52" s="75"/>
      <c r="K52" s="75"/>
      <c r="L52" s="75"/>
      <c r="M52" s="75"/>
    </row>
    <row r="53" spans="1:13" ht="15">
      <c r="A53" s="75"/>
      <c r="B53" s="79"/>
      <c r="C53" s="77"/>
      <c r="D53" s="77"/>
      <c r="E53" s="78"/>
      <c r="F53" s="75"/>
      <c r="G53" s="75"/>
      <c r="H53" s="75"/>
      <c r="J53" s="75"/>
      <c r="K53" s="75"/>
      <c r="L53" s="75"/>
      <c r="M53" s="75"/>
    </row>
    <row r="54" spans="1:12" ht="15">
      <c r="A54" s="75"/>
      <c r="B54" s="79"/>
      <c r="C54" s="77"/>
      <c r="D54" s="77"/>
      <c r="E54" s="78"/>
      <c r="K54" s="75"/>
      <c r="L54" s="75"/>
    </row>
    <row r="55" spans="1:12" ht="15">
      <c r="A55" s="75"/>
      <c r="C55" s="77"/>
      <c r="D55" s="77"/>
      <c r="E55" s="77"/>
      <c r="K55" s="75"/>
      <c r="L55" s="75"/>
    </row>
    <row r="56" spans="1:12" ht="15">
      <c r="A56" s="75"/>
      <c r="C56" s="77"/>
      <c r="D56" s="77"/>
      <c r="E56" s="77"/>
      <c r="K56" s="75"/>
      <c r="L56" s="75"/>
    </row>
    <row r="57" spans="1:12" ht="15">
      <c r="A57" s="75"/>
      <c r="C57" s="77"/>
      <c r="D57" s="77"/>
      <c r="E57" s="77"/>
      <c r="K57" s="75"/>
      <c r="L57" s="75"/>
    </row>
    <row r="58" spans="3:12" ht="15">
      <c r="C58" s="80"/>
      <c r="D58" s="75"/>
      <c r="E58" s="77"/>
      <c r="K58" s="75"/>
      <c r="L58" s="75"/>
    </row>
    <row r="59" spans="3:12" ht="15">
      <c r="C59" s="80"/>
      <c r="D59" s="75"/>
      <c r="E59" s="77"/>
      <c r="K59" s="75"/>
      <c r="L59" s="75"/>
    </row>
    <row r="60" spans="3:12" ht="15">
      <c r="C60" s="80"/>
      <c r="D60" s="75"/>
      <c r="E60" s="77"/>
      <c r="K60" s="75"/>
      <c r="L60" s="75"/>
    </row>
    <row r="61" spans="3:12" ht="15">
      <c r="C61" s="80"/>
      <c r="D61" s="75"/>
      <c r="E61" s="77"/>
      <c r="K61" s="75"/>
      <c r="L61" s="75"/>
    </row>
    <row r="62" spans="3:12" ht="15">
      <c r="C62" s="80"/>
      <c r="D62" s="75"/>
      <c r="E62" s="77"/>
      <c r="K62" s="75"/>
      <c r="L62" s="75"/>
    </row>
    <row r="63" spans="3:12" ht="15">
      <c r="C63" s="80"/>
      <c r="D63" s="75"/>
      <c r="E63" s="77"/>
      <c r="K63" s="75"/>
      <c r="L63" s="75"/>
    </row>
    <row r="64" ht="15">
      <c r="E64" s="80"/>
    </row>
    <row r="65" ht="15">
      <c r="E65" s="80"/>
    </row>
    <row r="66" ht="15">
      <c r="E66" s="80"/>
    </row>
    <row r="67" ht="15">
      <c r="E67" s="80"/>
    </row>
    <row r="68" ht="15">
      <c r="E68" s="80"/>
    </row>
    <row r="69" ht="15">
      <c r="E69" s="80"/>
    </row>
    <row r="70" ht="15">
      <c r="E70" s="80"/>
    </row>
    <row r="71" ht="15">
      <c r="E71" s="80"/>
    </row>
    <row r="72" ht="15">
      <c r="E72" s="80"/>
    </row>
    <row r="73" ht="15">
      <c r="E73" s="80"/>
    </row>
    <row r="74" ht="15">
      <c r="E74" s="80"/>
    </row>
    <row r="75" ht="15">
      <c r="E75" s="80"/>
    </row>
    <row r="76" ht="15">
      <c r="E76" s="80"/>
    </row>
    <row r="77" ht="15">
      <c r="E77" s="80"/>
    </row>
    <row r="78" ht="15">
      <c r="E78" s="80"/>
    </row>
    <row r="79" ht="15">
      <c r="E79" s="80"/>
    </row>
    <row r="80" ht="15">
      <c r="E80" s="80"/>
    </row>
    <row r="81" ht="15">
      <c r="E81" s="80"/>
    </row>
    <row r="82" ht="15">
      <c r="E82" s="80"/>
    </row>
    <row r="83" ht="15">
      <c r="E83" s="80"/>
    </row>
    <row r="84" ht="15">
      <c r="E84" s="80"/>
    </row>
    <row r="85" ht="15">
      <c r="E85" s="80"/>
    </row>
    <row r="86" ht="15">
      <c r="E86" s="80"/>
    </row>
    <row r="87" ht="15">
      <c r="E87" s="80"/>
    </row>
    <row r="88" ht="15">
      <c r="E88" s="80"/>
    </row>
    <row r="89" ht="15">
      <c r="E89" s="80"/>
    </row>
    <row r="90" ht="15">
      <c r="E90" s="80"/>
    </row>
    <row r="91" ht="15">
      <c r="E91" s="80"/>
    </row>
    <row r="92" ht="15">
      <c r="E92" s="80"/>
    </row>
    <row r="93" ht="15">
      <c r="E93" s="80"/>
    </row>
    <row r="94" ht="15">
      <c r="E94" s="80"/>
    </row>
    <row r="95" ht="15">
      <c r="E95" s="80"/>
    </row>
    <row r="96" ht="15">
      <c r="E96" s="80"/>
    </row>
    <row r="97" ht="15">
      <c r="E97" s="80"/>
    </row>
    <row r="98" ht="15">
      <c r="E98" s="80"/>
    </row>
    <row r="99" ht="15">
      <c r="E99" s="80"/>
    </row>
    <row r="100" ht="15">
      <c r="E100" s="80"/>
    </row>
    <row r="101" ht="15">
      <c r="E101" s="80"/>
    </row>
    <row r="102" ht="15">
      <c r="E102" s="80"/>
    </row>
    <row r="103" ht="15">
      <c r="E103" s="80"/>
    </row>
    <row r="104" ht="15">
      <c r="E104" s="80"/>
    </row>
    <row r="105" ht="15">
      <c r="E105" s="80"/>
    </row>
    <row r="106" ht="15">
      <c r="E106" s="80"/>
    </row>
    <row r="107" ht="15">
      <c r="E107" s="80"/>
    </row>
    <row r="108" ht="15">
      <c r="E108" s="80"/>
    </row>
    <row r="109" ht="15">
      <c r="E109" s="80"/>
    </row>
    <row r="110" ht="15">
      <c r="E110" s="80"/>
    </row>
    <row r="111" ht="15">
      <c r="E111" s="80"/>
    </row>
    <row r="112" ht="15">
      <c r="E112" s="80"/>
    </row>
    <row r="113" ht="15">
      <c r="E113" s="80"/>
    </row>
    <row r="114" ht="15">
      <c r="E114" s="80"/>
    </row>
    <row r="115" ht="15">
      <c r="E115" s="80"/>
    </row>
    <row r="116" ht="15">
      <c r="E116" s="80"/>
    </row>
    <row r="117" ht="15">
      <c r="E117" s="80"/>
    </row>
    <row r="118" ht="15">
      <c r="E118" s="80"/>
    </row>
    <row r="119" ht="15">
      <c r="E119" s="80"/>
    </row>
    <row r="120" ht="15">
      <c r="E120" s="80"/>
    </row>
    <row r="121" ht="15">
      <c r="E121" s="80"/>
    </row>
    <row r="122" ht="15">
      <c r="E122" s="80"/>
    </row>
    <row r="123" ht="15">
      <c r="E123" s="80"/>
    </row>
    <row r="124" ht="15">
      <c r="E124" s="80"/>
    </row>
    <row r="125" ht="15">
      <c r="E125" s="80"/>
    </row>
    <row r="126" ht="15">
      <c r="E126" s="80"/>
    </row>
    <row r="127" ht="15">
      <c r="E127" s="80"/>
    </row>
    <row r="128" ht="15">
      <c r="E128" s="80"/>
    </row>
    <row r="129" ht="15">
      <c r="E129" s="80"/>
    </row>
    <row r="130" ht="15">
      <c r="E130" s="80"/>
    </row>
    <row r="131" ht="15">
      <c r="E131" s="80"/>
    </row>
    <row r="132" ht="15">
      <c r="E132" s="80"/>
    </row>
    <row r="133" ht="15">
      <c r="E133" s="80"/>
    </row>
    <row r="134" ht="15">
      <c r="E134" s="80"/>
    </row>
    <row r="135" ht="15">
      <c r="E135" s="80"/>
    </row>
    <row r="136" ht="15">
      <c r="E136" s="80"/>
    </row>
    <row r="137" ht="15">
      <c r="E137" s="80"/>
    </row>
    <row r="138" ht="15">
      <c r="E138" s="80"/>
    </row>
    <row r="139" ht="15">
      <c r="E139" s="80"/>
    </row>
    <row r="140" ht="15">
      <c r="E140" s="80"/>
    </row>
    <row r="141" ht="15">
      <c r="E141" s="80"/>
    </row>
    <row r="142" ht="15">
      <c r="E142" s="80"/>
    </row>
    <row r="143" ht="15">
      <c r="E143" s="80"/>
    </row>
    <row r="144" ht="15">
      <c r="E144" s="80"/>
    </row>
    <row r="145" ht="15">
      <c r="E145" s="80"/>
    </row>
    <row r="146" ht="15">
      <c r="E146" s="80"/>
    </row>
    <row r="147" ht="15">
      <c r="E147" s="80"/>
    </row>
    <row r="148" ht="15">
      <c r="E148" s="80"/>
    </row>
    <row r="149" ht="15">
      <c r="E149" s="80"/>
    </row>
    <row r="150" ht="15">
      <c r="E150" s="80"/>
    </row>
    <row r="151" ht="15">
      <c r="E151" s="80"/>
    </row>
    <row r="152" ht="15">
      <c r="E152" s="80"/>
    </row>
    <row r="153" ht="15">
      <c r="E153" s="80"/>
    </row>
    <row r="154" ht="15">
      <c r="E154" s="80"/>
    </row>
    <row r="155" ht="15">
      <c r="E155" s="80"/>
    </row>
    <row r="156" ht="15">
      <c r="E156" s="80"/>
    </row>
    <row r="157" ht="15">
      <c r="E157" s="80"/>
    </row>
    <row r="158" ht="15">
      <c r="E158" s="80"/>
    </row>
    <row r="159" ht="15">
      <c r="E159" s="80"/>
    </row>
    <row r="160" ht="15">
      <c r="E160" s="80"/>
    </row>
    <row r="161" ht="15">
      <c r="E161" s="80"/>
    </row>
    <row r="162" ht="15">
      <c r="E162" s="80"/>
    </row>
    <row r="163" ht="15">
      <c r="E163" s="80"/>
    </row>
    <row r="164" ht="15">
      <c r="E164" s="80"/>
    </row>
    <row r="165" ht="15">
      <c r="E165" s="80"/>
    </row>
    <row r="166" ht="15">
      <c r="E166" s="80"/>
    </row>
    <row r="167" ht="15">
      <c r="E167" s="80"/>
    </row>
    <row r="168" ht="15">
      <c r="E168" s="80"/>
    </row>
    <row r="169" ht="15">
      <c r="E169" s="80"/>
    </row>
    <row r="170" ht="15">
      <c r="E170" s="80"/>
    </row>
    <row r="171" ht="15">
      <c r="E171" s="80"/>
    </row>
    <row r="172" ht="15">
      <c r="E172" s="80"/>
    </row>
    <row r="173" ht="15">
      <c r="E173" s="80"/>
    </row>
    <row r="174" ht="15">
      <c r="E174" s="80"/>
    </row>
    <row r="175" ht="15">
      <c r="E175" s="80"/>
    </row>
    <row r="176" ht="15">
      <c r="E176" s="80"/>
    </row>
    <row r="177" ht="15">
      <c r="E177" s="80"/>
    </row>
    <row r="178" ht="15">
      <c r="E178" s="80"/>
    </row>
    <row r="179" ht="15">
      <c r="E179" s="80"/>
    </row>
    <row r="180" ht="15">
      <c r="E180" s="80"/>
    </row>
    <row r="181" ht="15">
      <c r="E181" s="80"/>
    </row>
    <row r="182" ht="15">
      <c r="E182" s="80"/>
    </row>
    <row r="183" ht="15">
      <c r="E183" s="80"/>
    </row>
    <row r="184" ht="15">
      <c r="E184" s="80"/>
    </row>
    <row r="185" ht="15">
      <c r="E185" s="80"/>
    </row>
    <row r="186" ht="15">
      <c r="E186" s="80"/>
    </row>
    <row r="187" ht="15">
      <c r="E187" s="80"/>
    </row>
    <row r="188" ht="15">
      <c r="E188" s="80"/>
    </row>
    <row r="189" ht="15">
      <c r="E189" s="80"/>
    </row>
    <row r="190" ht="15">
      <c r="E190" s="80"/>
    </row>
    <row r="191" ht="15">
      <c r="E191" s="80"/>
    </row>
    <row r="192" ht="15">
      <c r="E192" s="80"/>
    </row>
    <row r="193" ht="15">
      <c r="E193" s="80"/>
    </row>
    <row r="194" ht="15">
      <c r="E194" s="80"/>
    </row>
    <row r="195" ht="15">
      <c r="E195" s="80"/>
    </row>
    <row r="196" ht="15">
      <c r="E196" s="80"/>
    </row>
    <row r="197" ht="15">
      <c r="E197" s="80"/>
    </row>
    <row r="198" ht="15">
      <c r="E198" s="80"/>
    </row>
    <row r="199" ht="15">
      <c r="E199" s="80"/>
    </row>
    <row r="200" ht="15">
      <c r="E200" s="80"/>
    </row>
    <row r="201" ht="15">
      <c r="E201" s="80"/>
    </row>
    <row r="202" ht="15">
      <c r="E202" s="80"/>
    </row>
    <row r="203" ht="15">
      <c r="E203" s="80"/>
    </row>
    <row r="204" ht="15">
      <c r="E204" s="80"/>
    </row>
    <row r="205" ht="15">
      <c r="E205" s="80"/>
    </row>
    <row r="206" ht="15">
      <c r="E206" s="80"/>
    </row>
    <row r="207" ht="15">
      <c r="E207" s="80"/>
    </row>
    <row r="208" ht="15">
      <c r="E208" s="80"/>
    </row>
    <row r="209" ht="15">
      <c r="E209" s="80"/>
    </row>
    <row r="210" ht="15">
      <c r="E210" s="80"/>
    </row>
    <row r="211" ht="15">
      <c r="E211" s="80"/>
    </row>
    <row r="212" ht="15">
      <c r="E212" s="80"/>
    </row>
    <row r="213" ht="15">
      <c r="E213" s="80"/>
    </row>
    <row r="214" ht="15">
      <c r="E214" s="80"/>
    </row>
    <row r="215" ht="15">
      <c r="E215" s="80"/>
    </row>
    <row r="216" ht="15">
      <c r="E216" s="80"/>
    </row>
    <row r="217" ht="15">
      <c r="E217" s="80"/>
    </row>
    <row r="218" ht="15">
      <c r="E218" s="80"/>
    </row>
    <row r="219" ht="15">
      <c r="E219" s="80"/>
    </row>
    <row r="220" ht="15">
      <c r="E220" s="80"/>
    </row>
    <row r="221" ht="15">
      <c r="E221" s="80"/>
    </row>
    <row r="222" ht="15">
      <c r="E222" s="80"/>
    </row>
    <row r="223" ht="15">
      <c r="E223" s="80"/>
    </row>
    <row r="224" ht="15">
      <c r="E224" s="80"/>
    </row>
    <row r="225" ht="15">
      <c r="E225" s="80"/>
    </row>
    <row r="226" ht="15">
      <c r="E226" s="80"/>
    </row>
    <row r="227" ht="15">
      <c r="E227" s="80"/>
    </row>
    <row r="228" ht="15">
      <c r="E228" s="80"/>
    </row>
    <row r="229" ht="15">
      <c r="E229" s="80"/>
    </row>
    <row r="230" ht="15">
      <c r="E230" s="80"/>
    </row>
    <row r="231" ht="15">
      <c r="E231" s="80"/>
    </row>
    <row r="232" ht="15">
      <c r="E232" s="80"/>
    </row>
    <row r="233" ht="15">
      <c r="E233" s="80"/>
    </row>
    <row r="234" ht="15">
      <c r="E234" s="80"/>
    </row>
    <row r="235" ht="15">
      <c r="E235" s="80"/>
    </row>
    <row r="236" ht="15">
      <c r="E236" s="80"/>
    </row>
    <row r="237" ht="15">
      <c r="E237" s="80"/>
    </row>
    <row r="238" ht="15">
      <c r="E238" s="80"/>
    </row>
    <row r="239" ht="15">
      <c r="E239" s="80"/>
    </row>
    <row r="240" ht="15">
      <c r="E240" s="80"/>
    </row>
    <row r="241" ht="15">
      <c r="E241" s="80"/>
    </row>
    <row r="242" ht="15">
      <c r="E242" s="80"/>
    </row>
    <row r="243" ht="15">
      <c r="E243" s="80"/>
    </row>
    <row r="244" ht="15">
      <c r="E244" s="80"/>
    </row>
    <row r="245" ht="15">
      <c r="E245" s="80"/>
    </row>
    <row r="246" ht="15">
      <c r="E246" s="80"/>
    </row>
    <row r="247" ht="15">
      <c r="E247" s="80"/>
    </row>
    <row r="248" ht="15">
      <c r="E248" s="80"/>
    </row>
    <row r="249" ht="15">
      <c r="E249" s="80"/>
    </row>
    <row r="250" ht="15">
      <c r="E250" s="80"/>
    </row>
    <row r="251" ht="15">
      <c r="E251" s="80"/>
    </row>
    <row r="252" ht="15">
      <c r="E252" s="80"/>
    </row>
    <row r="253" ht="15">
      <c r="E253" s="80"/>
    </row>
    <row r="254" ht="15">
      <c r="E254" s="80"/>
    </row>
    <row r="255" ht="15">
      <c r="E255" s="80"/>
    </row>
    <row r="256" ht="15">
      <c r="E256" s="80"/>
    </row>
    <row r="257" ht="15">
      <c r="E257" s="80"/>
    </row>
    <row r="258" ht="15">
      <c r="E258" s="80"/>
    </row>
    <row r="259" ht="15">
      <c r="E259" s="80"/>
    </row>
    <row r="260" ht="15">
      <c r="E260" s="80"/>
    </row>
    <row r="261" ht="15">
      <c r="E261" s="80"/>
    </row>
    <row r="262" ht="15">
      <c r="E262" s="80"/>
    </row>
    <row r="263" ht="15">
      <c r="E263" s="80"/>
    </row>
    <row r="264" ht="15">
      <c r="E264" s="80"/>
    </row>
    <row r="265" ht="15">
      <c r="E265" s="80"/>
    </row>
    <row r="266" ht="15">
      <c r="E266" s="80"/>
    </row>
    <row r="267" ht="15">
      <c r="E267" s="80"/>
    </row>
    <row r="268" ht="15">
      <c r="E268" s="80"/>
    </row>
    <row r="269" ht="15">
      <c r="E269" s="80"/>
    </row>
    <row r="270" ht="15">
      <c r="E270" s="80"/>
    </row>
    <row r="271" ht="15">
      <c r="E271" s="80"/>
    </row>
    <row r="272" ht="15">
      <c r="E272" s="80"/>
    </row>
    <row r="273" ht="15">
      <c r="E273" s="80"/>
    </row>
    <row r="274" ht="15">
      <c r="E274" s="80"/>
    </row>
    <row r="275" ht="15">
      <c r="E275" s="80"/>
    </row>
    <row r="276" ht="15">
      <c r="E276" s="80"/>
    </row>
    <row r="277" ht="15">
      <c r="E277" s="80"/>
    </row>
    <row r="278" ht="15">
      <c r="E278" s="80"/>
    </row>
    <row r="279" ht="15">
      <c r="E279" s="80"/>
    </row>
    <row r="280" ht="15">
      <c r="E280" s="80"/>
    </row>
    <row r="281" ht="15">
      <c r="E281" s="80"/>
    </row>
    <row r="282" ht="15">
      <c r="E282" s="80"/>
    </row>
    <row r="283" ht="15">
      <c r="E283" s="80"/>
    </row>
    <row r="284" ht="15">
      <c r="E284" s="80"/>
    </row>
    <row r="285" ht="15">
      <c r="E285" s="80"/>
    </row>
    <row r="286" ht="15">
      <c r="E286" s="80"/>
    </row>
    <row r="287" ht="15">
      <c r="E287" s="80"/>
    </row>
    <row r="288" ht="15">
      <c r="E288" s="80"/>
    </row>
    <row r="289" ht="15">
      <c r="E289" s="80"/>
    </row>
    <row r="290" ht="15">
      <c r="E290" s="80"/>
    </row>
    <row r="291" ht="15">
      <c r="E291" s="80"/>
    </row>
    <row r="292" ht="15">
      <c r="E292" s="80"/>
    </row>
    <row r="293" ht="15">
      <c r="E293" s="80"/>
    </row>
    <row r="294" ht="15">
      <c r="E294" s="80"/>
    </row>
    <row r="295" ht="15">
      <c r="E295" s="80"/>
    </row>
    <row r="296" ht="15">
      <c r="E296" s="80"/>
    </row>
    <row r="297" ht="15">
      <c r="E297" s="80"/>
    </row>
    <row r="298" ht="15">
      <c r="E298" s="80"/>
    </row>
    <row r="299" ht="15">
      <c r="E299" s="80"/>
    </row>
    <row r="300" ht="15">
      <c r="E300" s="80"/>
    </row>
    <row r="301" ht="15">
      <c r="E301" s="80"/>
    </row>
    <row r="302" ht="15">
      <c r="E302" s="80"/>
    </row>
    <row r="303" ht="15">
      <c r="E303" s="80"/>
    </row>
    <row r="304" ht="15">
      <c r="E304" s="8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ySplit="4" topLeftCell="BM5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1" max="1" width="9.88671875" style="86" customWidth="1"/>
    <col min="2" max="4" width="9.88671875" style="0" customWidth="1"/>
    <col min="5" max="5" width="14.77734375" style="0" customWidth="1"/>
    <col min="6" max="6" width="23.6640625" style="0" customWidth="1"/>
    <col min="7" max="7" width="31.6640625" style="83" customWidth="1"/>
    <col min="8" max="8" width="8.4453125" style="83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6" ht="17.25">
      <c r="A1" s="81" t="s">
        <v>239</v>
      </c>
      <c r="F1" s="82" t="s">
        <v>240</v>
      </c>
    </row>
    <row r="2" spans="1:8" s="84" customFormat="1" ht="14.25">
      <c r="A2" s="82" t="s">
        <v>241</v>
      </c>
      <c r="G2" s="85"/>
      <c r="H2" s="85"/>
    </row>
    <row r="4" spans="1:22" ht="15">
      <c r="A4" s="87" t="s">
        <v>242</v>
      </c>
      <c r="B4" s="88" t="s">
        <v>243</v>
      </c>
      <c r="C4" s="89" t="s">
        <v>244</v>
      </c>
      <c r="D4" s="90" t="s">
        <v>245</v>
      </c>
      <c r="E4" s="91" t="s">
        <v>246</v>
      </c>
      <c r="F4" s="90" t="s">
        <v>247</v>
      </c>
      <c r="G4" s="90" t="s">
        <v>248</v>
      </c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15">
      <c r="A5" s="94">
        <v>3.56</v>
      </c>
      <c r="B5" s="88">
        <v>38292</v>
      </c>
      <c r="C5" s="89">
        <v>0.611111111111111</v>
      </c>
      <c r="D5" s="90" t="s">
        <v>249</v>
      </c>
      <c r="E5" s="91" t="s">
        <v>250</v>
      </c>
      <c r="F5" s="95" t="s">
        <v>251</v>
      </c>
      <c r="G5" s="90" t="s">
        <v>252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7" ht="15">
      <c r="A6" s="94">
        <v>7.003</v>
      </c>
      <c r="B6" s="88">
        <v>38292</v>
      </c>
      <c r="C6" s="89">
        <v>0.6736111111111112</v>
      </c>
      <c r="D6" s="90" t="s">
        <v>253</v>
      </c>
      <c r="E6" s="91"/>
      <c r="F6" s="90"/>
      <c r="G6" s="90" t="s">
        <v>254</v>
      </c>
    </row>
    <row r="7" spans="1:7" ht="15">
      <c r="A7" s="94">
        <v>7.013</v>
      </c>
      <c r="B7" s="88">
        <v>38314</v>
      </c>
      <c r="C7" s="89">
        <v>0.6833333333333332</v>
      </c>
      <c r="D7" s="90" t="s">
        <v>253</v>
      </c>
      <c r="E7" s="91"/>
      <c r="F7" s="90"/>
      <c r="G7" s="90" t="s">
        <v>255</v>
      </c>
    </row>
    <row r="8" spans="1:7" ht="15">
      <c r="A8" s="94">
        <v>7.014</v>
      </c>
      <c r="B8" s="88">
        <v>38298</v>
      </c>
      <c r="C8" s="89">
        <v>0.5888888888888889</v>
      </c>
      <c r="D8" s="90" t="s">
        <v>253</v>
      </c>
      <c r="E8" s="91"/>
      <c r="F8" s="90"/>
      <c r="G8" s="90" t="s">
        <v>256</v>
      </c>
    </row>
    <row r="9" spans="1:7" ht="15">
      <c r="A9" s="94">
        <v>7.016</v>
      </c>
      <c r="B9" s="88">
        <v>38321</v>
      </c>
      <c r="C9" s="89">
        <v>0.5916666666666667</v>
      </c>
      <c r="D9" s="90" t="s">
        <v>253</v>
      </c>
      <c r="E9" s="91"/>
      <c r="F9" s="90"/>
      <c r="G9" s="90"/>
    </row>
    <row r="10" spans="1:7" ht="15">
      <c r="A10" s="94">
        <v>7.018</v>
      </c>
      <c r="B10" s="88">
        <v>38292</v>
      </c>
      <c r="C10" s="89">
        <v>0.6041666666666666</v>
      </c>
      <c r="D10" s="90" t="s">
        <v>257</v>
      </c>
      <c r="E10" s="91"/>
      <c r="F10" s="90"/>
      <c r="G10" s="90"/>
    </row>
    <row r="11" spans="1:7" ht="15">
      <c r="A11" s="94">
        <v>7.019</v>
      </c>
      <c r="B11" s="88">
        <v>38297</v>
      </c>
      <c r="C11" s="89">
        <v>0.6069444444444444</v>
      </c>
      <c r="D11" s="90" t="s">
        <v>258</v>
      </c>
      <c r="E11" s="91"/>
      <c r="F11" s="90"/>
      <c r="G11" s="90"/>
    </row>
    <row r="12" spans="1:7" ht="15">
      <c r="A12" s="94">
        <v>7.02</v>
      </c>
      <c r="B12" s="88">
        <v>38321</v>
      </c>
      <c r="C12" s="89">
        <v>0.5902777777777778</v>
      </c>
      <c r="D12" s="90" t="s">
        <v>257</v>
      </c>
      <c r="E12" s="91"/>
      <c r="F12" s="90"/>
      <c r="G12" s="90"/>
    </row>
    <row r="13" spans="1:7" ht="15">
      <c r="A13" s="94">
        <v>7.027</v>
      </c>
      <c r="B13" s="88">
        <v>38292</v>
      </c>
      <c r="C13" s="89">
        <v>0.6722222222222222</v>
      </c>
      <c r="D13" s="90" t="s">
        <v>253</v>
      </c>
      <c r="E13" s="91"/>
      <c r="F13" s="90"/>
      <c r="G13" s="90" t="s">
        <v>259</v>
      </c>
    </row>
    <row r="14" spans="1:7" ht="15">
      <c r="A14" s="94">
        <v>7.028</v>
      </c>
      <c r="B14" s="88">
        <v>38296</v>
      </c>
      <c r="C14" s="89">
        <v>0.6041666666666666</v>
      </c>
      <c r="D14" s="90" t="s">
        <v>253</v>
      </c>
      <c r="E14" s="91"/>
      <c r="F14" s="90"/>
      <c r="G14" s="90"/>
    </row>
    <row r="15" spans="1:14" ht="15">
      <c r="A15" s="94">
        <v>7.033</v>
      </c>
      <c r="B15" s="88">
        <v>38299</v>
      </c>
      <c r="C15" s="89">
        <v>0.5902777777777778</v>
      </c>
      <c r="D15" s="90" t="s">
        <v>260</v>
      </c>
      <c r="E15" s="96"/>
      <c r="F15" s="90"/>
      <c r="G15" s="90"/>
      <c r="L15" s="97"/>
      <c r="N15" s="97"/>
    </row>
    <row r="16" spans="1:7" ht="15">
      <c r="A16" s="94">
        <v>7.034</v>
      </c>
      <c r="B16" s="88">
        <v>38292</v>
      </c>
      <c r="C16" s="89">
        <v>0.6708333333333334</v>
      </c>
      <c r="D16" s="90" t="s">
        <v>253</v>
      </c>
      <c r="E16" s="91"/>
      <c r="F16" s="90"/>
      <c r="G16" s="90" t="s">
        <v>255</v>
      </c>
    </row>
    <row r="17" spans="1:7" ht="15">
      <c r="A17" s="94">
        <v>7.035</v>
      </c>
      <c r="B17" s="88">
        <v>38297</v>
      </c>
      <c r="C17" s="89">
        <v>0.5236111111111111</v>
      </c>
      <c r="D17" s="90" t="s">
        <v>261</v>
      </c>
      <c r="E17" s="91"/>
      <c r="F17" s="90" t="s">
        <v>262</v>
      </c>
      <c r="G17" s="90" t="s">
        <v>254</v>
      </c>
    </row>
    <row r="18" spans="1:7" ht="15">
      <c r="A18" s="94">
        <v>7.039</v>
      </c>
      <c r="B18" s="88">
        <v>38292</v>
      </c>
      <c r="C18" s="89">
        <v>0.675</v>
      </c>
      <c r="D18" s="90" t="s">
        <v>263</v>
      </c>
      <c r="E18" s="91"/>
      <c r="F18" s="90" t="s">
        <v>264</v>
      </c>
      <c r="G18" s="90" t="s">
        <v>252</v>
      </c>
    </row>
    <row r="19" spans="1:7" ht="15">
      <c r="A19" s="94">
        <v>7.041</v>
      </c>
      <c r="B19" s="88">
        <v>38292</v>
      </c>
      <c r="C19" s="89">
        <v>0.6013888888888889</v>
      </c>
      <c r="D19" s="90" t="s">
        <v>257</v>
      </c>
      <c r="E19" s="91"/>
      <c r="F19" s="90"/>
      <c r="G19" s="90" t="s">
        <v>255</v>
      </c>
    </row>
    <row r="20" spans="1:7" ht="15">
      <c r="A20" s="94">
        <v>7.045</v>
      </c>
      <c r="B20" s="88">
        <v>38292</v>
      </c>
      <c r="C20" s="89">
        <v>0.6027777777777777</v>
      </c>
      <c r="D20" s="90" t="s">
        <v>257</v>
      </c>
      <c r="E20" s="91"/>
      <c r="F20" s="90" t="s">
        <v>265</v>
      </c>
      <c r="G20" s="90" t="s">
        <v>266</v>
      </c>
    </row>
    <row r="21" spans="1:8" ht="15">
      <c r="A21" s="94">
        <v>7.046</v>
      </c>
      <c r="B21" s="88">
        <v>38293</v>
      </c>
      <c r="C21" s="89">
        <v>0.6027777777777777</v>
      </c>
      <c r="D21" s="90" t="s">
        <v>257</v>
      </c>
      <c r="E21" s="91"/>
      <c r="F21" s="90"/>
      <c r="G21" s="90"/>
      <c r="H21" s="98"/>
    </row>
    <row r="22" spans="1:7" ht="15">
      <c r="A22" s="94">
        <v>7.05</v>
      </c>
      <c r="B22" s="88">
        <v>38292</v>
      </c>
      <c r="C22" s="89">
        <v>0.6763888888888889</v>
      </c>
      <c r="D22" s="90" t="s">
        <v>253</v>
      </c>
      <c r="E22" s="91"/>
      <c r="F22" s="90"/>
      <c r="G22" s="90"/>
    </row>
    <row r="23" spans="1:7" ht="15">
      <c r="A23" s="94">
        <v>7.057</v>
      </c>
      <c r="B23" s="88">
        <v>38292</v>
      </c>
      <c r="C23" s="89">
        <v>0.6777777777777777</v>
      </c>
      <c r="D23" s="90" t="s">
        <v>253</v>
      </c>
      <c r="E23" s="91"/>
      <c r="F23" s="90"/>
      <c r="G23" s="90" t="s">
        <v>259</v>
      </c>
    </row>
    <row r="24" spans="1:8" ht="15">
      <c r="A24" s="94">
        <v>7.06</v>
      </c>
      <c r="B24" s="88">
        <v>38298</v>
      </c>
      <c r="C24" s="89">
        <v>0.5902777777777778</v>
      </c>
      <c r="D24" s="90" t="s">
        <v>253</v>
      </c>
      <c r="E24" s="90"/>
      <c r="F24" s="95"/>
      <c r="G24" s="90"/>
      <c r="H24" s="98"/>
    </row>
    <row r="25" spans="1:7" ht="15">
      <c r="A25" s="94">
        <v>7.065</v>
      </c>
      <c r="B25" s="88">
        <v>38299</v>
      </c>
      <c r="C25" s="89">
        <v>0.5930555555555556</v>
      </c>
      <c r="D25" s="90" t="s">
        <v>253</v>
      </c>
      <c r="E25" s="90"/>
      <c r="F25" s="90"/>
      <c r="G25" s="90"/>
    </row>
    <row r="26" spans="1:7" ht="15">
      <c r="A26" s="94">
        <v>7.066</v>
      </c>
      <c r="B26" s="88">
        <v>38292</v>
      </c>
      <c r="C26" s="89">
        <v>0.6791666666666667</v>
      </c>
      <c r="D26" s="90" t="s">
        <v>253</v>
      </c>
      <c r="E26" s="90"/>
      <c r="F26" s="90"/>
      <c r="G26" s="90" t="s">
        <v>255</v>
      </c>
    </row>
    <row r="27" spans="1:7" ht="15">
      <c r="A27" s="94">
        <v>7.074</v>
      </c>
      <c r="B27" s="88">
        <v>38296</v>
      </c>
      <c r="C27" s="89">
        <v>0.6083333333333333</v>
      </c>
      <c r="D27" s="90" t="s">
        <v>253</v>
      </c>
      <c r="E27" s="90"/>
      <c r="F27" s="90"/>
      <c r="G27" s="90"/>
    </row>
    <row r="28" spans="1:7" ht="15">
      <c r="A28" s="94">
        <v>7.075</v>
      </c>
      <c r="B28" s="88">
        <v>38295</v>
      </c>
      <c r="C28" s="89">
        <v>0.6055555555555555</v>
      </c>
      <c r="D28" s="90" t="s">
        <v>253</v>
      </c>
      <c r="E28" s="90"/>
      <c r="F28" s="90"/>
      <c r="G28" s="90"/>
    </row>
    <row r="29" spans="1:7" ht="15">
      <c r="A29" s="94">
        <v>7.077</v>
      </c>
      <c r="B29" s="88">
        <v>38292</v>
      </c>
      <c r="C29" s="89">
        <v>0.6805555555555555</v>
      </c>
      <c r="D29" s="90" t="s">
        <v>253</v>
      </c>
      <c r="E29" s="90"/>
      <c r="F29" s="90"/>
      <c r="G29" s="90" t="s">
        <v>254</v>
      </c>
    </row>
    <row r="30" spans="1:7" ht="15">
      <c r="A30" s="94">
        <v>7.08</v>
      </c>
      <c r="B30" s="88">
        <v>38321</v>
      </c>
      <c r="C30" s="89">
        <v>0.6736111111111112</v>
      </c>
      <c r="D30" s="90" t="s">
        <v>267</v>
      </c>
      <c r="E30" s="90"/>
      <c r="F30" s="90" t="s">
        <v>265</v>
      </c>
      <c r="G30" s="90"/>
    </row>
    <row r="31" spans="1:7" ht="15">
      <c r="A31" s="94">
        <v>7.082</v>
      </c>
      <c r="B31" s="88">
        <v>38295</v>
      </c>
      <c r="C31" s="89">
        <v>0.6069444444444444</v>
      </c>
      <c r="D31" s="90" t="s">
        <v>253</v>
      </c>
      <c r="E31" s="90"/>
      <c r="F31" s="90"/>
      <c r="G31" s="90"/>
    </row>
    <row r="32" spans="1:7" ht="15">
      <c r="A32" s="94">
        <v>7.087</v>
      </c>
      <c r="B32" s="88">
        <v>38292</v>
      </c>
      <c r="C32" s="89">
        <v>0.6819444444444445</v>
      </c>
      <c r="D32" s="90" t="s">
        <v>253</v>
      </c>
      <c r="E32" s="90"/>
      <c r="F32" s="90"/>
      <c r="G32" s="90" t="s">
        <v>268</v>
      </c>
    </row>
    <row r="34" ht="15">
      <c r="A34" s="86" t="s">
        <v>269</v>
      </c>
    </row>
    <row r="35" ht="15">
      <c r="A35" s="86" t="s">
        <v>270</v>
      </c>
    </row>
    <row r="36" ht="15">
      <c r="A36" s="86" t="s">
        <v>271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D16" sqref="D16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8.88671875" style="0" customWidth="1"/>
    <col min="11" max="11" width="6.99609375" style="0" customWidth="1"/>
  </cols>
  <sheetData>
    <row r="1" spans="1:15" ht="15">
      <c r="A1" s="1"/>
      <c r="B1" s="14"/>
      <c r="C1" s="15"/>
      <c r="D1" s="7"/>
      <c r="E1" s="34"/>
      <c r="F1" s="7"/>
      <c r="G1" s="7"/>
      <c r="H1" s="1"/>
      <c r="I1" s="7"/>
      <c r="J1" s="8"/>
      <c r="K1" s="35"/>
      <c r="L1" s="36"/>
      <c r="M1" s="36"/>
      <c r="N1" s="36"/>
      <c r="O1" s="36"/>
    </row>
    <row r="2" spans="1:15" ht="15.75">
      <c r="A2" s="1"/>
      <c r="B2" s="37"/>
      <c r="C2" s="38" t="s">
        <v>28</v>
      </c>
      <c r="D2" s="39"/>
      <c r="E2" s="40"/>
      <c r="F2" s="39"/>
      <c r="G2" s="41"/>
      <c r="H2" s="1"/>
      <c r="I2" s="18"/>
      <c r="J2" s="8"/>
      <c r="K2" s="9"/>
      <c r="L2" s="42"/>
      <c r="M2" s="42"/>
      <c r="N2" s="42"/>
      <c r="O2" s="42"/>
    </row>
    <row r="3" spans="1:15" ht="15">
      <c r="A3" s="1"/>
      <c r="B3" s="2"/>
      <c r="C3" s="43" t="s">
        <v>29</v>
      </c>
      <c r="D3" s="4"/>
      <c r="E3" s="5"/>
      <c r="F3" s="4"/>
      <c r="G3" s="6"/>
      <c r="H3" s="1"/>
      <c r="I3" s="7"/>
      <c r="J3" s="8"/>
      <c r="K3" s="9"/>
      <c r="L3" s="42"/>
      <c r="M3" s="42"/>
      <c r="N3" s="42"/>
      <c r="O3" s="42"/>
    </row>
    <row r="4" spans="1:15" ht="15">
      <c r="A4" s="1"/>
      <c r="B4" s="2"/>
      <c r="C4" s="44" t="s">
        <v>30</v>
      </c>
      <c r="D4" s="4"/>
      <c r="E4" s="5"/>
      <c r="F4" s="4"/>
      <c r="G4" s="6"/>
      <c r="H4" s="1"/>
      <c r="I4" s="7"/>
      <c r="J4" s="8"/>
      <c r="K4" s="9"/>
      <c r="L4" s="42"/>
      <c r="M4" s="42"/>
      <c r="N4" s="42"/>
      <c r="O4" s="42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42"/>
      <c r="M5" s="42"/>
      <c r="N5" s="42"/>
      <c r="O5" s="42"/>
    </row>
    <row r="6" spans="1:15" ht="15">
      <c r="A6" s="1"/>
      <c r="B6" s="10"/>
      <c r="C6" s="68" t="s">
        <v>79</v>
      </c>
      <c r="D6" s="11"/>
      <c r="E6" s="12"/>
      <c r="F6" s="11"/>
      <c r="G6" s="13"/>
      <c r="H6" s="1"/>
      <c r="I6" s="7"/>
      <c r="J6" s="8"/>
      <c r="K6" s="9"/>
      <c r="L6" s="42"/>
      <c r="M6" s="42"/>
      <c r="N6" s="42"/>
      <c r="O6" s="42"/>
    </row>
    <row r="7" spans="1:15" ht="15">
      <c r="A7" s="1"/>
      <c r="B7" s="14"/>
      <c r="C7" s="15"/>
      <c r="D7" s="16"/>
      <c r="E7" s="17"/>
      <c r="F7" s="18"/>
      <c r="G7" s="18"/>
      <c r="H7" s="1"/>
      <c r="I7" s="18"/>
      <c r="J7" s="8"/>
      <c r="K7" s="9"/>
      <c r="L7" s="42"/>
      <c r="M7" s="42"/>
      <c r="N7" s="42"/>
      <c r="O7" s="42"/>
    </row>
    <row r="8" spans="1:15" ht="15">
      <c r="A8" s="45" t="s">
        <v>31</v>
      </c>
      <c r="B8" s="99" t="s">
        <v>32</v>
      </c>
      <c r="C8" s="100"/>
      <c r="D8" s="46" t="s">
        <v>33</v>
      </c>
      <c r="E8" s="47" t="s">
        <v>34</v>
      </c>
      <c r="F8" s="48" t="s">
        <v>35</v>
      </c>
      <c r="G8" s="49" t="s">
        <v>35</v>
      </c>
      <c r="H8" s="50" t="s">
        <v>36</v>
      </c>
      <c r="I8" s="51" t="s">
        <v>37</v>
      </c>
      <c r="J8" s="52" t="s">
        <v>38</v>
      </c>
      <c r="K8" s="53" t="s">
        <v>39</v>
      </c>
      <c r="L8" s="54"/>
      <c r="M8" s="54"/>
      <c r="N8" s="54"/>
      <c r="O8" s="54"/>
    </row>
    <row r="9" spans="1:15" ht="15">
      <c r="A9" s="55" t="s">
        <v>40</v>
      </c>
      <c r="B9" s="56" t="s">
        <v>41</v>
      </c>
      <c r="C9" s="57" t="s">
        <v>42</v>
      </c>
      <c r="D9" s="58" t="s">
        <v>43</v>
      </c>
      <c r="E9" s="59" t="s">
        <v>44</v>
      </c>
      <c r="F9" s="60" t="s">
        <v>45</v>
      </c>
      <c r="G9" s="61" t="s">
        <v>46</v>
      </c>
      <c r="H9" s="62" t="s">
        <v>47</v>
      </c>
      <c r="I9" s="63" t="s">
        <v>48</v>
      </c>
      <c r="J9" s="64" t="s">
        <v>49</v>
      </c>
      <c r="K9" s="65" t="s">
        <v>50</v>
      </c>
      <c r="L9" s="66"/>
      <c r="M9" s="66"/>
      <c r="N9" s="66"/>
      <c r="O9" s="66"/>
    </row>
    <row r="10" spans="1:15" ht="15">
      <c r="A10" s="19">
        <v>1</v>
      </c>
      <c r="B10" s="32">
        <v>38302</v>
      </c>
      <c r="C10" s="20">
        <v>0.8569444444444444</v>
      </c>
      <c r="D10" s="33" t="str">
        <f aca="true" t="shared" si="0" ref="D10:D43">IF(C10=""," ",TEXT(B10+C10-(0.29166),"hh:mm -- DD/MM/YY"))</f>
        <v>13:34 -- 11/11/04</v>
      </c>
      <c r="E10" s="26">
        <v>7.0377</v>
      </c>
      <c r="F10" s="22" t="s">
        <v>14</v>
      </c>
      <c r="G10" s="28" t="s">
        <v>26</v>
      </c>
      <c r="H10" s="23" t="s">
        <v>2</v>
      </c>
      <c r="I10" s="22" t="s">
        <v>13</v>
      </c>
      <c r="J10" s="24" t="s">
        <v>57</v>
      </c>
      <c r="K10" s="25"/>
      <c r="L10" s="42"/>
      <c r="M10" s="42"/>
      <c r="N10" s="42"/>
      <c r="O10" s="42"/>
    </row>
    <row r="11" spans="1:15" ht="15">
      <c r="A11" s="19">
        <v>2</v>
      </c>
      <c r="B11" s="32">
        <v>38302</v>
      </c>
      <c r="C11" s="20">
        <v>0.8513888888888889</v>
      </c>
      <c r="D11" s="33" t="str">
        <f t="shared" si="0"/>
        <v>13:26 -- 11/11/04</v>
      </c>
      <c r="E11" s="26">
        <v>7.0382</v>
      </c>
      <c r="F11" s="22" t="s">
        <v>14</v>
      </c>
      <c r="G11" s="28" t="s">
        <v>26</v>
      </c>
      <c r="H11" s="23" t="s">
        <v>2</v>
      </c>
      <c r="I11" s="22" t="s">
        <v>13</v>
      </c>
      <c r="J11" s="24" t="s">
        <v>57</v>
      </c>
      <c r="K11" s="25"/>
      <c r="L11" s="42"/>
      <c r="M11" s="42"/>
      <c r="N11" s="42"/>
      <c r="O11" s="42"/>
    </row>
    <row r="12" spans="1:15" ht="15">
      <c r="A12" s="19">
        <v>3</v>
      </c>
      <c r="B12" s="32">
        <v>38302</v>
      </c>
      <c r="C12" s="20">
        <v>0.8513888888888889</v>
      </c>
      <c r="D12" s="33" t="str">
        <f t="shared" si="0"/>
        <v>13:26 -- 11/11/04</v>
      </c>
      <c r="E12" s="26">
        <v>7.0383</v>
      </c>
      <c r="F12" s="22" t="s">
        <v>14</v>
      </c>
      <c r="G12" s="28" t="s">
        <v>26</v>
      </c>
      <c r="H12" s="23" t="s">
        <v>2</v>
      </c>
      <c r="I12" s="22" t="s">
        <v>13</v>
      </c>
      <c r="J12" s="24" t="s">
        <v>57</v>
      </c>
      <c r="K12" s="25"/>
      <c r="L12" s="42"/>
      <c r="M12" s="42"/>
      <c r="N12" s="42"/>
      <c r="O12" s="42"/>
    </row>
    <row r="13" spans="1:15" ht="15">
      <c r="A13" s="19">
        <v>4</v>
      </c>
      <c r="B13" s="32">
        <v>38302</v>
      </c>
      <c r="C13" s="20">
        <v>0.85</v>
      </c>
      <c r="D13" s="33" t="str">
        <f t="shared" si="0"/>
        <v>13:24 -- 11/11/04</v>
      </c>
      <c r="E13" s="26">
        <v>7.0384</v>
      </c>
      <c r="F13" s="22" t="s">
        <v>14</v>
      </c>
      <c r="G13" s="28" t="s">
        <v>26</v>
      </c>
      <c r="H13" s="23" t="s">
        <v>2</v>
      </c>
      <c r="I13" s="22" t="s">
        <v>13</v>
      </c>
      <c r="J13" s="24" t="s">
        <v>57</v>
      </c>
      <c r="K13" s="25"/>
      <c r="L13" s="42"/>
      <c r="M13" s="42"/>
      <c r="N13" s="42"/>
      <c r="O13" s="42"/>
    </row>
    <row r="14" spans="1:15" ht="15">
      <c r="A14" s="19">
        <v>5</v>
      </c>
      <c r="B14" s="32">
        <v>38320</v>
      </c>
      <c r="C14" s="20">
        <v>0.32222222222222224</v>
      </c>
      <c r="D14" s="33" t="str">
        <f t="shared" si="0"/>
        <v>00:44 -- 29/11/04</v>
      </c>
      <c r="E14" s="26">
        <v>7.0563</v>
      </c>
      <c r="F14" s="22" t="s">
        <v>9</v>
      </c>
      <c r="G14" s="28" t="s">
        <v>1</v>
      </c>
      <c r="H14" s="23" t="s">
        <v>2</v>
      </c>
      <c r="I14" s="22" t="s">
        <v>3</v>
      </c>
      <c r="J14" s="24" t="s">
        <v>72</v>
      </c>
      <c r="K14" s="25" t="s">
        <v>51</v>
      </c>
      <c r="L14" s="42"/>
      <c r="M14" s="42"/>
      <c r="N14" s="42"/>
      <c r="O14" s="42"/>
    </row>
    <row r="15" spans="1:15" ht="15">
      <c r="A15" s="19">
        <v>6</v>
      </c>
      <c r="B15" s="32">
        <v>38301</v>
      </c>
      <c r="C15" s="20">
        <v>0.34861111111111115</v>
      </c>
      <c r="D15" s="33" t="str">
        <f t="shared" si="0"/>
        <v>01:22 -- 10/11/04</v>
      </c>
      <c r="E15" s="26">
        <v>14.03896</v>
      </c>
      <c r="F15" s="22" t="s">
        <v>22</v>
      </c>
      <c r="G15" s="28" t="s">
        <v>17</v>
      </c>
      <c r="H15" s="23" t="s">
        <v>2</v>
      </c>
      <c r="I15" s="22" t="s">
        <v>8</v>
      </c>
      <c r="J15" s="24" t="s">
        <v>52</v>
      </c>
      <c r="K15" s="25"/>
      <c r="L15" s="42"/>
      <c r="M15" s="42"/>
      <c r="N15" s="42"/>
      <c r="O15" s="42"/>
    </row>
    <row r="16" spans="1:15" ht="15">
      <c r="A16" s="19">
        <v>7</v>
      </c>
      <c r="B16" s="32">
        <v>38302</v>
      </c>
      <c r="C16" s="20">
        <v>0.36875</v>
      </c>
      <c r="D16" s="33" t="str">
        <f t="shared" si="0"/>
        <v>01:51 -- 11/11/04</v>
      </c>
      <c r="E16" s="26">
        <v>14.0424</v>
      </c>
      <c r="F16" s="22" t="s">
        <v>4</v>
      </c>
      <c r="G16" s="28" t="s">
        <v>27</v>
      </c>
      <c r="H16" s="23">
        <v>30</v>
      </c>
      <c r="I16" s="22" t="s">
        <v>19</v>
      </c>
      <c r="J16" s="24" t="s">
        <v>75</v>
      </c>
      <c r="K16" s="25"/>
      <c r="L16" s="42"/>
      <c r="M16" s="42"/>
      <c r="N16" s="42"/>
      <c r="O16" s="42"/>
    </row>
    <row r="17" spans="1:15" ht="15">
      <c r="A17" s="19">
        <v>8</v>
      </c>
      <c r="B17" s="32">
        <v>38302</v>
      </c>
      <c r="C17" s="20">
        <v>0.36319444444444443</v>
      </c>
      <c r="D17" s="33" t="str">
        <f t="shared" si="0"/>
        <v>01:43 -- 11/11/04</v>
      </c>
      <c r="E17" s="26">
        <v>14.0462</v>
      </c>
      <c r="F17" s="22" t="s">
        <v>4</v>
      </c>
      <c r="G17" s="28" t="s">
        <v>27</v>
      </c>
      <c r="H17" s="23">
        <v>310</v>
      </c>
      <c r="I17" s="22" t="s">
        <v>13</v>
      </c>
      <c r="J17" s="24" t="s">
        <v>74</v>
      </c>
      <c r="K17" s="25"/>
      <c r="L17" s="42"/>
      <c r="M17" s="42"/>
      <c r="N17" s="42"/>
      <c r="O17" s="42"/>
    </row>
    <row r="18" spans="1:15" ht="15">
      <c r="A18" s="19">
        <v>9</v>
      </c>
      <c r="B18" s="32">
        <v>38301</v>
      </c>
      <c r="C18" s="20">
        <v>0.3520833333333333</v>
      </c>
      <c r="D18" s="33" t="str">
        <f t="shared" si="0"/>
        <v>01:27 -- 10/11/04</v>
      </c>
      <c r="E18" s="26">
        <v>14.06335</v>
      </c>
      <c r="F18" s="22" t="s">
        <v>16</v>
      </c>
      <c r="G18" s="28" t="s">
        <v>17</v>
      </c>
      <c r="H18" s="23" t="s">
        <v>2</v>
      </c>
      <c r="I18" s="22" t="s">
        <v>10</v>
      </c>
      <c r="J18" s="24" t="s">
        <v>55</v>
      </c>
      <c r="K18" s="25"/>
      <c r="L18" s="42"/>
      <c r="M18" s="42"/>
      <c r="N18" s="42"/>
      <c r="O18" s="42"/>
    </row>
    <row r="19" spans="1:15" ht="15">
      <c r="A19" s="19">
        <v>10</v>
      </c>
      <c r="B19" s="32">
        <v>38315</v>
      </c>
      <c r="C19" s="20">
        <v>0.2555555555555556</v>
      </c>
      <c r="D19" s="33" t="str">
        <f t="shared" si="0"/>
        <v>23:08 -- 23/11/04</v>
      </c>
      <c r="E19" s="26">
        <v>14.075</v>
      </c>
      <c r="F19" s="22" t="s">
        <v>16</v>
      </c>
      <c r="G19" s="28" t="s">
        <v>17</v>
      </c>
      <c r="H19" s="23">
        <v>90</v>
      </c>
      <c r="I19" s="22" t="s">
        <v>20</v>
      </c>
      <c r="J19" s="24" t="s">
        <v>62</v>
      </c>
      <c r="K19" s="25" t="s">
        <v>7</v>
      </c>
      <c r="L19" s="42"/>
      <c r="M19" s="42"/>
      <c r="N19" s="42"/>
      <c r="O19" s="42"/>
    </row>
    <row r="20" spans="1:15" ht="15">
      <c r="A20" s="19">
        <v>11</v>
      </c>
      <c r="B20" s="32">
        <v>38316</v>
      </c>
      <c r="C20" s="20">
        <v>0.64375</v>
      </c>
      <c r="D20" s="33" t="str">
        <f t="shared" si="0"/>
        <v>08:27 -- 25/11/04</v>
      </c>
      <c r="E20" s="26">
        <v>14.13677</v>
      </c>
      <c r="F20" s="22" t="s">
        <v>4</v>
      </c>
      <c r="G20" s="22" t="s">
        <v>5</v>
      </c>
      <c r="H20" s="23">
        <v>75</v>
      </c>
      <c r="I20" s="22" t="s">
        <v>12</v>
      </c>
      <c r="J20" s="24" t="s">
        <v>67</v>
      </c>
      <c r="K20" s="25"/>
      <c r="L20" s="42"/>
      <c r="M20" s="42"/>
      <c r="N20" s="42"/>
      <c r="O20" s="42"/>
    </row>
    <row r="21" spans="1:15" ht="15">
      <c r="A21" s="19">
        <v>12</v>
      </c>
      <c r="B21" s="32">
        <v>38301</v>
      </c>
      <c r="C21" s="20">
        <v>0.3548611111111111</v>
      </c>
      <c r="D21" s="33" t="str">
        <f t="shared" si="0"/>
        <v>01:31 -- 10/11/04</v>
      </c>
      <c r="E21" s="26">
        <v>14.16926</v>
      </c>
      <c r="F21" s="22" t="s">
        <v>14</v>
      </c>
      <c r="G21" s="22"/>
      <c r="H21" s="23" t="s">
        <v>2</v>
      </c>
      <c r="I21" s="22" t="s">
        <v>10</v>
      </c>
      <c r="J21" s="24" t="s">
        <v>56</v>
      </c>
      <c r="K21" s="25"/>
      <c r="L21" s="42"/>
      <c r="M21" s="42"/>
      <c r="N21" s="42"/>
      <c r="O21" s="42"/>
    </row>
    <row r="22" spans="1:15" ht="15">
      <c r="A22" s="19">
        <v>13</v>
      </c>
      <c r="B22" s="32">
        <v>38302</v>
      </c>
      <c r="C22" s="20">
        <v>0.3756944444444445</v>
      </c>
      <c r="D22" s="33" t="str">
        <f t="shared" si="0"/>
        <v>02:01 -- 11/11/04</v>
      </c>
      <c r="E22" s="26">
        <v>14.16926</v>
      </c>
      <c r="F22" s="22" t="s">
        <v>14</v>
      </c>
      <c r="G22" s="22"/>
      <c r="H22" s="23">
        <v>30</v>
      </c>
      <c r="I22" s="22" t="s">
        <v>19</v>
      </c>
      <c r="J22" s="24" t="s">
        <v>56</v>
      </c>
      <c r="K22" s="25"/>
      <c r="L22" s="42"/>
      <c r="M22" s="42"/>
      <c r="N22" s="42"/>
      <c r="O22" s="42"/>
    </row>
    <row r="23" spans="1:15" ht="15">
      <c r="A23" s="19">
        <v>14</v>
      </c>
      <c r="B23" s="32">
        <v>38308</v>
      </c>
      <c r="C23" s="20">
        <v>0.7055555555555556</v>
      </c>
      <c r="D23" s="33" t="str">
        <f t="shared" si="0"/>
        <v>09:56 -- 17/11/04</v>
      </c>
      <c r="E23" s="26">
        <v>14.2005</v>
      </c>
      <c r="F23" s="22" t="s">
        <v>4</v>
      </c>
      <c r="G23" s="22" t="s">
        <v>23</v>
      </c>
      <c r="H23" s="23">
        <v>30</v>
      </c>
      <c r="I23" s="22" t="s">
        <v>19</v>
      </c>
      <c r="J23" s="24" t="s">
        <v>60</v>
      </c>
      <c r="K23" s="25"/>
      <c r="L23" s="42"/>
      <c r="M23" s="42"/>
      <c r="N23" s="42"/>
      <c r="O23" s="42"/>
    </row>
    <row r="24" spans="1:15" ht="15">
      <c r="A24" s="19">
        <v>15</v>
      </c>
      <c r="B24" s="32">
        <v>38302</v>
      </c>
      <c r="C24" s="20">
        <v>0.37847222222222227</v>
      </c>
      <c r="D24" s="33" t="str">
        <f t="shared" si="0"/>
        <v>02:05 -- 11/11/04</v>
      </c>
      <c r="E24" s="26">
        <v>14.23891</v>
      </c>
      <c r="F24" s="22" t="s">
        <v>9</v>
      </c>
      <c r="G24" s="28" t="s">
        <v>17</v>
      </c>
      <c r="H24" s="23">
        <v>300</v>
      </c>
      <c r="I24" s="22" t="s">
        <v>13</v>
      </c>
      <c r="J24" s="24" t="s">
        <v>52</v>
      </c>
      <c r="K24" s="25"/>
      <c r="L24" s="42"/>
      <c r="M24" s="42"/>
      <c r="N24" s="42"/>
      <c r="O24" s="42"/>
    </row>
    <row r="25" spans="1:15" ht="15">
      <c r="A25" s="19">
        <v>16</v>
      </c>
      <c r="B25" s="32">
        <v>38299</v>
      </c>
      <c r="C25" s="20">
        <v>0.94375</v>
      </c>
      <c r="D25" s="33" t="str">
        <f t="shared" si="0"/>
        <v>15:39 -- 08/11/04</v>
      </c>
      <c r="E25" s="26">
        <v>14.23901</v>
      </c>
      <c r="F25" s="22" t="s">
        <v>22</v>
      </c>
      <c r="G25" s="28" t="s">
        <v>17</v>
      </c>
      <c r="H25" s="23">
        <v>30</v>
      </c>
      <c r="I25" s="22" t="s">
        <v>25</v>
      </c>
      <c r="J25" s="24" t="s">
        <v>54</v>
      </c>
      <c r="K25" s="25"/>
      <c r="L25" s="42"/>
      <c r="M25" s="42"/>
      <c r="N25" s="42"/>
      <c r="O25" s="42"/>
    </row>
    <row r="26" spans="1:15" ht="15">
      <c r="A26" s="19">
        <v>17</v>
      </c>
      <c r="B26" s="32">
        <v>38301</v>
      </c>
      <c r="C26" s="20">
        <v>0.3576388888888889</v>
      </c>
      <c r="D26" s="33" t="str">
        <f t="shared" si="0"/>
        <v>01:35 -- 10/11/04</v>
      </c>
      <c r="E26" s="26">
        <v>14.279</v>
      </c>
      <c r="F26" s="22" t="s">
        <v>22</v>
      </c>
      <c r="G26" s="28" t="s">
        <v>17</v>
      </c>
      <c r="H26" s="23" t="s">
        <v>2</v>
      </c>
      <c r="I26" s="22" t="s">
        <v>18</v>
      </c>
      <c r="J26" s="24" t="s">
        <v>52</v>
      </c>
      <c r="K26" s="25"/>
      <c r="L26" s="42"/>
      <c r="M26" s="42"/>
      <c r="N26" s="42"/>
      <c r="O26" s="42"/>
    </row>
    <row r="27" spans="1:15" ht="15">
      <c r="A27" s="19">
        <v>18</v>
      </c>
      <c r="B27" s="32">
        <v>38318</v>
      </c>
      <c r="C27" s="20">
        <v>0.02847222222222222</v>
      </c>
      <c r="D27" s="33" t="str">
        <f t="shared" si="0"/>
        <v>17:41 -- 26/11/04</v>
      </c>
      <c r="E27" s="26">
        <v>14.3169</v>
      </c>
      <c r="F27" s="22" t="s">
        <v>21</v>
      </c>
      <c r="G27" s="28" t="s">
        <v>17</v>
      </c>
      <c r="H27" s="23">
        <v>130</v>
      </c>
      <c r="I27" s="22" t="s">
        <v>19</v>
      </c>
      <c r="J27" s="24" t="s">
        <v>69</v>
      </c>
      <c r="K27" s="25"/>
      <c r="L27" s="42"/>
      <c r="M27" s="42"/>
      <c r="N27" s="42"/>
      <c r="O27" s="42"/>
    </row>
    <row r="28" spans="1:15" ht="15">
      <c r="A28" s="19">
        <v>19</v>
      </c>
      <c r="B28" s="32">
        <v>38301</v>
      </c>
      <c r="C28" s="20">
        <v>0.3590277777777778</v>
      </c>
      <c r="D28" s="33" t="str">
        <f t="shared" si="0"/>
        <v>01:37 -- 10/11/04</v>
      </c>
      <c r="E28" s="26">
        <v>14.31901</v>
      </c>
      <c r="F28" s="22" t="s">
        <v>22</v>
      </c>
      <c r="G28" s="28" t="s">
        <v>17</v>
      </c>
      <c r="H28" s="23" t="s">
        <v>2</v>
      </c>
      <c r="I28" s="22" t="s">
        <v>18</v>
      </c>
      <c r="J28" s="24" t="s">
        <v>52</v>
      </c>
      <c r="K28" s="25"/>
      <c r="L28" s="42"/>
      <c r="M28" s="42"/>
      <c r="N28" s="42"/>
      <c r="O28" s="42"/>
    </row>
    <row r="29" spans="1:15" ht="15">
      <c r="A29" s="19">
        <v>20</v>
      </c>
      <c r="B29" s="32">
        <v>38320</v>
      </c>
      <c r="C29" s="20">
        <v>0.32569444444444445</v>
      </c>
      <c r="D29" s="33" t="str">
        <f t="shared" si="0"/>
        <v>00:49 -- 29/11/04</v>
      </c>
      <c r="E29" s="26">
        <v>14.3205</v>
      </c>
      <c r="F29" s="22" t="s">
        <v>4</v>
      </c>
      <c r="G29" s="28" t="s">
        <v>23</v>
      </c>
      <c r="H29" s="23">
        <v>30</v>
      </c>
      <c r="I29" s="22" t="s">
        <v>19</v>
      </c>
      <c r="J29" s="24" t="s">
        <v>73</v>
      </c>
      <c r="K29" s="25" t="s">
        <v>51</v>
      </c>
      <c r="L29" s="42"/>
      <c r="M29" s="42"/>
      <c r="N29" s="42"/>
      <c r="O29" s="42"/>
    </row>
    <row r="30" spans="1:15" ht="15">
      <c r="A30" s="19">
        <v>21</v>
      </c>
      <c r="B30" s="32">
        <v>38316</v>
      </c>
      <c r="C30" s="20">
        <v>0.3375</v>
      </c>
      <c r="D30" s="33" t="str">
        <f t="shared" si="0"/>
        <v>01:06 -- 25/11/04</v>
      </c>
      <c r="E30" s="26">
        <v>14.35467</v>
      </c>
      <c r="F30" s="22" t="s">
        <v>4</v>
      </c>
      <c r="G30" s="28" t="s">
        <v>5</v>
      </c>
      <c r="H30" s="23">
        <v>75</v>
      </c>
      <c r="I30" s="22" t="s">
        <v>12</v>
      </c>
      <c r="J30" s="24" t="s">
        <v>67</v>
      </c>
      <c r="K30" s="25" t="s">
        <v>7</v>
      </c>
      <c r="L30" s="42"/>
      <c r="M30" s="42"/>
      <c r="N30" s="42"/>
      <c r="O30" s="42"/>
    </row>
    <row r="31" spans="1:15" ht="15">
      <c r="A31" s="19">
        <v>22</v>
      </c>
      <c r="B31" s="32">
        <v>38315</v>
      </c>
      <c r="C31" s="20">
        <v>0.9729166666666668</v>
      </c>
      <c r="D31" s="33" t="str">
        <f t="shared" si="0"/>
        <v>16:21 -- 24/11/04</v>
      </c>
      <c r="E31" s="26">
        <v>14.9494</v>
      </c>
      <c r="F31" s="22" t="s">
        <v>16</v>
      </c>
      <c r="G31" s="28" t="s">
        <v>17</v>
      </c>
      <c r="H31" s="23">
        <v>330</v>
      </c>
      <c r="I31" s="22" t="s">
        <v>15</v>
      </c>
      <c r="J31" s="24" t="s">
        <v>77</v>
      </c>
      <c r="K31" s="25"/>
      <c r="L31" s="42"/>
      <c r="M31" s="42"/>
      <c r="N31" s="42"/>
      <c r="O31" s="42"/>
    </row>
    <row r="32" spans="1:15" ht="15">
      <c r="A32" s="19">
        <v>23</v>
      </c>
      <c r="B32" s="32">
        <v>38308</v>
      </c>
      <c r="C32" s="20">
        <v>0.6263888888888889</v>
      </c>
      <c r="D32" s="33" t="str">
        <f t="shared" si="0"/>
        <v>08:02 -- 17/11/04</v>
      </c>
      <c r="E32" s="26">
        <v>21.0994</v>
      </c>
      <c r="F32" s="22" t="s">
        <v>4</v>
      </c>
      <c r="G32" s="28" t="s">
        <v>27</v>
      </c>
      <c r="H32" s="23">
        <v>30</v>
      </c>
      <c r="I32" s="22" t="s">
        <v>19</v>
      </c>
      <c r="J32" s="24" t="s">
        <v>76</v>
      </c>
      <c r="K32" s="25"/>
      <c r="L32" s="42"/>
      <c r="M32" s="42"/>
      <c r="N32" s="42"/>
      <c r="O32" s="42"/>
    </row>
    <row r="33" spans="1:15" ht="15">
      <c r="A33" s="19">
        <v>24</v>
      </c>
      <c r="B33" s="32">
        <v>38319</v>
      </c>
      <c r="C33" s="20">
        <v>0.7673611111111112</v>
      </c>
      <c r="D33" s="33" t="str">
        <f t="shared" si="0"/>
        <v>11:25 -- 28/11/04</v>
      </c>
      <c r="E33" s="26">
        <v>21.176</v>
      </c>
      <c r="F33" s="22" t="s">
        <v>4</v>
      </c>
      <c r="G33" s="28" t="s">
        <v>27</v>
      </c>
      <c r="H33" s="23">
        <v>330</v>
      </c>
      <c r="I33" s="22" t="s">
        <v>6</v>
      </c>
      <c r="J33" s="24" t="s">
        <v>71</v>
      </c>
      <c r="K33" s="25"/>
      <c r="L33" s="42"/>
      <c r="M33" s="42"/>
      <c r="N33" s="42"/>
      <c r="O33" s="42"/>
    </row>
    <row r="34" spans="1:15" ht="15">
      <c r="A34" s="19">
        <v>25</v>
      </c>
      <c r="B34" s="32">
        <v>38308</v>
      </c>
      <c r="C34" s="20">
        <v>0.71875</v>
      </c>
      <c r="D34" s="33" t="str">
        <f t="shared" si="0"/>
        <v>10:15 -- 17/11/04</v>
      </c>
      <c r="E34" s="26">
        <v>21.25706</v>
      </c>
      <c r="F34" s="22" t="s">
        <v>4</v>
      </c>
      <c r="G34" s="28"/>
      <c r="H34" s="23">
        <v>30</v>
      </c>
      <c r="I34" s="22" t="s">
        <v>19</v>
      </c>
      <c r="J34" s="24" t="s">
        <v>61</v>
      </c>
      <c r="K34" s="25" t="s">
        <v>7</v>
      </c>
      <c r="L34" s="42"/>
      <c r="M34" s="42"/>
      <c r="N34" s="42"/>
      <c r="O34" s="42"/>
    </row>
    <row r="35" spans="1:15" ht="15">
      <c r="A35" s="19">
        <v>26</v>
      </c>
      <c r="B35" s="32">
        <v>38308</v>
      </c>
      <c r="C35" s="20">
        <v>0.6555555555555556</v>
      </c>
      <c r="D35" s="33" t="str">
        <f t="shared" si="0"/>
        <v>08:44 -- 17/11/04</v>
      </c>
      <c r="E35" s="26">
        <v>21.3832</v>
      </c>
      <c r="F35" s="22" t="s">
        <v>4</v>
      </c>
      <c r="G35" s="28" t="s">
        <v>27</v>
      </c>
      <c r="H35" s="23">
        <v>30</v>
      </c>
      <c r="I35" s="22" t="s">
        <v>19</v>
      </c>
      <c r="J35" s="24" t="s">
        <v>76</v>
      </c>
      <c r="K35" s="25"/>
      <c r="L35" s="42"/>
      <c r="M35" s="42"/>
      <c r="N35" s="42"/>
      <c r="O35" s="42"/>
    </row>
    <row r="36" spans="1:15" ht="15">
      <c r="A36" s="19">
        <v>27</v>
      </c>
      <c r="B36" s="32">
        <v>38316</v>
      </c>
      <c r="C36" s="20">
        <v>0.6458333333333334</v>
      </c>
      <c r="D36" s="33" t="str">
        <f t="shared" si="0"/>
        <v>08:30 -- 25/11/04</v>
      </c>
      <c r="E36" s="26">
        <v>21.44355</v>
      </c>
      <c r="F36" s="22" t="s">
        <v>4</v>
      </c>
      <c r="G36" s="28" t="s">
        <v>5</v>
      </c>
      <c r="H36" s="23">
        <v>315</v>
      </c>
      <c r="I36" s="22" t="s">
        <v>12</v>
      </c>
      <c r="J36" s="24" t="s">
        <v>68</v>
      </c>
      <c r="K36" s="25"/>
      <c r="L36" s="42"/>
      <c r="M36" s="42"/>
      <c r="N36" s="42"/>
      <c r="O36" s="42"/>
    </row>
    <row r="37" spans="1:15" ht="15">
      <c r="A37" s="19">
        <v>28</v>
      </c>
      <c r="B37" s="32">
        <v>38318</v>
      </c>
      <c r="C37" s="20">
        <v>0.4861111111111111</v>
      </c>
      <c r="D37" s="33" t="str">
        <f t="shared" si="0"/>
        <v>04:40 -- 27/11/04</v>
      </c>
      <c r="E37" s="26" t="s">
        <v>70</v>
      </c>
      <c r="F37" s="22" t="s">
        <v>4</v>
      </c>
      <c r="G37" s="28" t="s">
        <v>27</v>
      </c>
      <c r="H37" s="23">
        <v>30</v>
      </c>
      <c r="I37" s="22" t="s">
        <v>11</v>
      </c>
      <c r="J37" s="24" t="s">
        <v>65</v>
      </c>
      <c r="K37" s="25"/>
      <c r="L37" s="42"/>
      <c r="M37" s="42"/>
      <c r="N37" s="42"/>
      <c r="O37" s="42"/>
    </row>
    <row r="38" spans="1:15" ht="15">
      <c r="A38" s="19">
        <v>29</v>
      </c>
      <c r="B38" s="32">
        <v>38308</v>
      </c>
      <c r="C38" s="20">
        <v>0.6576388888888889</v>
      </c>
      <c r="D38" s="33" t="str">
        <f t="shared" si="0"/>
        <v>08:47 -- 17/11/04</v>
      </c>
      <c r="E38" s="26" t="s">
        <v>58</v>
      </c>
      <c r="F38" s="22" t="s">
        <v>4</v>
      </c>
      <c r="G38" s="28" t="s">
        <v>27</v>
      </c>
      <c r="H38" s="23">
        <v>30</v>
      </c>
      <c r="I38" s="22" t="s">
        <v>19</v>
      </c>
      <c r="J38" s="24" t="s">
        <v>59</v>
      </c>
      <c r="K38" s="25"/>
      <c r="L38" s="42"/>
      <c r="M38" s="42"/>
      <c r="N38" s="42"/>
      <c r="O38" s="42"/>
    </row>
    <row r="39" spans="1:15" ht="15">
      <c r="A39" s="19">
        <v>30</v>
      </c>
      <c r="B39" s="32">
        <v>38315</v>
      </c>
      <c r="C39" s="20">
        <v>0.6833333333333332</v>
      </c>
      <c r="D39" s="33" t="str">
        <f t="shared" si="0"/>
        <v>09:24 -- 24/11/04</v>
      </c>
      <c r="E39" s="26" t="s">
        <v>58</v>
      </c>
      <c r="F39" s="22" t="s">
        <v>4</v>
      </c>
      <c r="G39" s="28" t="s">
        <v>27</v>
      </c>
      <c r="H39" s="23">
        <v>230</v>
      </c>
      <c r="I39" s="22" t="s">
        <v>24</v>
      </c>
      <c r="J39" s="24" t="s">
        <v>63</v>
      </c>
      <c r="K39" s="25"/>
      <c r="L39" s="42"/>
      <c r="M39" s="42"/>
      <c r="N39" s="42"/>
      <c r="O39" s="42"/>
    </row>
    <row r="40" spans="1:15" ht="15">
      <c r="A40" s="19">
        <v>31</v>
      </c>
      <c r="B40" s="32">
        <v>38315</v>
      </c>
      <c r="C40" s="20">
        <v>0.6854166666666667</v>
      </c>
      <c r="D40" s="33" t="str">
        <f t="shared" si="0"/>
        <v>09:27 -- 24/11/04</v>
      </c>
      <c r="E40" s="26" t="s">
        <v>58</v>
      </c>
      <c r="F40" s="22" t="s">
        <v>4</v>
      </c>
      <c r="G40" s="28" t="s">
        <v>27</v>
      </c>
      <c r="H40" s="23">
        <v>30</v>
      </c>
      <c r="I40" s="22" t="s">
        <v>64</v>
      </c>
      <c r="J40" s="24" t="s">
        <v>65</v>
      </c>
      <c r="K40" s="25"/>
      <c r="L40" s="42"/>
      <c r="M40" s="42"/>
      <c r="N40" s="42"/>
      <c r="O40" s="42"/>
    </row>
    <row r="41" spans="1:15" ht="15">
      <c r="A41" s="19">
        <v>32</v>
      </c>
      <c r="B41" s="32">
        <v>38318</v>
      </c>
      <c r="C41" s="20">
        <v>0.4840277777777778</v>
      </c>
      <c r="D41" s="33" t="str">
        <f t="shared" si="0"/>
        <v>04:37 -- 27/11/04</v>
      </c>
      <c r="E41" s="26" t="s">
        <v>58</v>
      </c>
      <c r="F41" s="22" t="s">
        <v>4</v>
      </c>
      <c r="G41" s="28" t="s">
        <v>27</v>
      </c>
      <c r="H41" s="23">
        <v>230</v>
      </c>
      <c r="I41" s="22" t="s">
        <v>24</v>
      </c>
      <c r="J41" s="24" t="s">
        <v>78</v>
      </c>
      <c r="K41" s="25"/>
      <c r="L41" s="42"/>
      <c r="M41" s="42"/>
      <c r="N41" s="42"/>
      <c r="O41" s="42"/>
    </row>
    <row r="42" spans="1:15" ht="15">
      <c r="A42" s="19">
        <v>33</v>
      </c>
      <c r="B42" s="32">
        <v>38315</v>
      </c>
      <c r="C42" s="20">
        <v>0.688888888888889</v>
      </c>
      <c r="D42" s="33" t="str">
        <f t="shared" si="0"/>
        <v>09:32 -- 24/11/04</v>
      </c>
      <c r="E42" s="26" t="s">
        <v>66</v>
      </c>
      <c r="F42" s="22" t="s">
        <v>4</v>
      </c>
      <c r="G42" s="22" t="s">
        <v>27</v>
      </c>
      <c r="H42" s="23">
        <v>30</v>
      </c>
      <c r="I42" s="22" t="s">
        <v>19</v>
      </c>
      <c r="J42" s="24" t="s">
        <v>65</v>
      </c>
      <c r="K42" s="25"/>
      <c r="L42" s="42"/>
      <c r="M42" s="42"/>
      <c r="N42" s="42"/>
      <c r="O42" s="42"/>
    </row>
    <row r="43" spans="1:15" ht="15">
      <c r="A43" s="19">
        <v>34</v>
      </c>
      <c r="B43" s="32">
        <v>38318</v>
      </c>
      <c r="C43" s="20">
        <v>0.48541666666666666</v>
      </c>
      <c r="D43" s="33" t="str">
        <f t="shared" si="0"/>
        <v>04:39 -- 27/11/04</v>
      </c>
      <c r="E43" s="26" t="s">
        <v>66</v>
      </c>
      <c r="F43" s="22" t="s">
        <v>4</v>
      </c>
      <c r="G43" s="28" t="s">
        <v>27</v>
      </c>
      <c r="H43" s="23">
        <v>30</v>
      </c>
      <c r="I43" s="22" t="s">
        <v>19</v>
      </c>
      <c r="J43" s="24" t="s">
        <v>65</v>
      </c>
      <c r="K43" s="25"/>
      <c r="L43" s="42"/>
      <c r="M43" s="42"/>
      <c r="N43" s="42"/>
      <c r="O43" s="42"/>
    </row>
    <row r="44" spans="1:15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2"/>
  <sheetViews>
    <sheetView zoomScale="50" zoomScaleNormal="50" workbookViewId="0" topLeftCell="E1">
      <selection activeCell="O42" sqref="O42"/>
    </sheetView>
  </sheetViews>
  <sheetFormatPr defaultColWidth="8.88671875" defaultRowHeight="15"/>
  <sheetData>
    <row r="1" ht="15">
      <c r="A1" t="s">
        <v>53</v>
      </c>
    </row>
    <row r="5" spans="2:3" ht="15">
      <c r="B5" s="27">
        <v>0.0006944444444444445</v>
      </c>
      <c r="C5" s="21">
        <v>14.062</v>
      </c>
    </row>
    <row r="6" spans="2:3" ht="15">
      <c r="B6" s="20">
        <v>0.0006944444444444445</v>
      </c>
      <c r="C6" s="26">
        <v>14.32</v>
      </c>
    </row>
    <row r="7" spans="2:3" ht="15">
      <c r="B7" s="20">
        <v>0.001388888888888889</v>
      </c>
      <c r="C7" s="26">
        <v>14.27898</v>
      </c>
    </row>
    <row r="8" spans="2:3" ht="15">
      <c r="B8" s="27">
        <v>0.002777777777777778</v>
      </c>
      <c r="C8" s="21">
        <v>14.04</v>
      </c>
    </row>
    <row r="9" spans="2:3" ht="15">
      <c r="B9" s="27">
        <v>0.003472222222222222</v>
      </c>
      <c r="C9" s="26">
        <v>14.06348</v>
      </c>
    </row>
    <row r="10" spans="2:3" ht="15">
      <c r="B10" s="20">
        <v>0.027777777777777776</v>
      </c>
      <c r="C10" s="26">
        <v>14.3885</v>
      </c>
    </row>
    <row r="11" spans="2:3" ht="15">
      <c r="B11" s="20">
        <v>0.02847222222222222</v>
      </c>
      <c r="C11" s="26">
        <v>14.17895</v>
      </c>
    </row>
    <row r="12" spans="2:3" ht="15">
      <c r="B12" s="20">
        <v>0.030555555555555555</v>
      </c>
      <c r="C12" s="26">
        <v>14.2437</v>
      </c>
    </row>
    <row r="13" spans="2:3" ht="15">
      <c r="B13" s="20">
        <v>0.2423611111111111</v>
      </c>
      <c r="C13" s="26">
        <v>14.229</v>
      </c>
    </row>
    <row r="14" spans="2:3" ht="15">
      <c r="B14" s="20">
        <v>0.2590277777777778</v>
      </c>
      <c r="C14" s="26">
        <v>14.233</v>
      </c>
    </row>
    <row r="15" spans="2:3" ht="15">
      <c r="B15" s="20">
        <v>0.2652777777777778</v>
      </c>
      <c r="C15" s="26">
        <v>14.24939</v>
      </c>
    </row>
    <row r="16" spans="2:3" ht="15">
      <c r="B16" s="20">
        <v>0.2777777777777778</v>
      </c>
      <c r="C16" s="26">
        <v>14.3191</v>
      </c>
    </row>
    <row r="17" spans="2:3" ht="15">
      <c r="B17" s="20">
        <v>0.28055555555555556</v>
      </c>
      <c r="C17" s="26">
        <v>14.27899</v>
      </c>
    </row>
    <row r="18" spans="2:3" ht="15">
      <c r="B18" s="20">
        <v>0.28125</v>
      </c>
      <c r="C18" s="26">
        <v>14.3191</v>
      </c>
    </row>
    <row r="19" spans="2:3" ht="15">
      <c r="B19" s="20">
        <v>0.28402777777777777</v>
      </c>
      <c r="C19" s="26">
        <v>14.24934</v>
      </c>
    </row>
    <row r="20" spans="2:3" ht="15">
      <c r="B20" s="20">
        <v>0.2847222222222222</v>
      </c>
      <c r="C20" s="26">
        <v>14.24943</v>
      </c>
    </row>
    <row r="21" spans="2:3" ht="15">
      <c r="B21" s="20">
        <v>0.29097222222222224</v>
      </c>
      <c r="C21" s="26">
        <v>14.3256</v>
      </c>
    </row>
    <row r="22" spans="2:3" ht="15">
      <c r="B22" s="20">
        <v>0.2951388888888889</v>
      </c>
      <c r="C22" s="26">
        <v>14.15295</v>
      </c>
    </row>
    <row r="23" spans="2:3" ht="15">
      <c r="B23" s="20">
        <v>0.29930555555555555</v>
      </c>
      <c r="C23" s="26">
        <v>14.31489</v>
      </c>
    </row>
    <row r="24" spans="2:3" ht="15">
      <c r="B24" s="20">
        <v>0.3020833333333333</v>
      </c>
      <c r="C24" s="26">
        <v>14.0016</v>
      </c>
    </row>
    <row r="25" spans="2:3" ht="15">
      <c r="B25" s="20">
        <v>0.3020833333333333</v>
      </c>
      <c r="C25" s="26">
        <v>14.3305</v>
      </c>
    </row>
    <row r="26" spans="2:3" ht="15">
      <c r="B26" s="20">
        <v>0.30416666666666664</v>
      </c>
      <c r="C26" s="26">
        <v>14.15275</v>
      </c>
    </row>
    <row r="27" spans="2:3" ht="15">
      <c r="B27" s="20">
        <v>0.3076388888888889</v>
      </c>
      <c r="C27" s="26">
        <v>14.1</v>
      </c>
    </row>
    <row r="28" spans="2:3" ht="15">
      <c r="B28" s="29">
        <v>0.30833333333333335</v>
      </c>
      <c r="C28" s="30">
        <v>14.18</v>
      </c>
    </row>
    <row r="29" spans="2:3" ht="15">
      <c r="B29" s="20">
        <v>0.3111111111111111</v>
      </c>
      <c r="C29" s="26">
        <v>14.339</v>
      </c>
    </row>
    <row r="30" spans="2:3" ht="15">
      <c r="B30" s="20">
        <v>0.31180555555555556</v>
      </c>
      <c r="C30" s="26">
        <v>14.279</v>
      </c>
    </row>
    <row r="31" spans="2:3" ht="15">
      <c r="B31" s="20">
        <v>0.31319444444444444</v>
      </c>
      <c r="C31" s="26">
        <v>14.12826</v>
      </c>
    </row>
    <row r="32" spans="2:3" ht="15">
      <c r="B32" s="20">
        <v>0.3138888888888889</v>
      </c>
      <c r="C32" s="26">
        <v>14.26876</v>
      </c>
    </row>
    <row r="33" spans="2:3" ht="15">
      <c r="B33" s="20">
        <v>0.31527777777777777</v>
      </c>
      <c r="C33" s="26">
        <v>14.20756</v>
      </c>
    </row>
    <row r="34" spans="2:3" ht="15">
      <c r="B34" s="20">
        <v>0.31527777777777777</v>
      </c>
      <c r="C34" s="26">
        <v>14.3191</v>
      </c>
    </row>
    <row r="35" spans="2:3" ht="15">
      <c r="B35" s="20">
        <v>0.3159722222222222</v>
      </c>
      <c r="C35" s="26">
        <v>14.15075</v>
      </c>
    </row>
    <row r="36" spans="2:3" ht="15">
      <c r="B36" s="20">
        <v>0.3194444444444445</v>
      </c>
      <c r="C36" s="26">
        <v>14.3191</v>
      </c>
    </row>
    <row r="37" spans="2:3" ht="15">
      <c r="B37" s="67">
        <v>0.3201388888888889</v>
      </c>
      <c r="C37" s="21">
        <v>14.275</v>
      </c>
    </row>
    <row r="38" spans="2:3" ht="15">
      <c r="B38" s="20">
        <v>0.3215277777777778</v>
      </c>
      <c r="C38" s="26">
        <v>14.3305</v>
      </c>
    </row>
    <row r="39" spans="2:3" ht="15">
      <c r="B39" s="20">
        <v>0.32430555555555557</v>
      </c>
      <c r="C39" s="26">
        <v>14.02202</v>
      </c>
    </row>
    <row r="40" spans="2:3" ht="15">
      <c r="B40" s="20">
        <v>0.3284722222222222</v>
      </c>
      <c r="C40" s="26">
        <v>14.12826</v>
      </c>
    </row>
    <row r="41" spans="2:3" ht="15">
      <c r="B41" s="27">
        <v>0.3284722222222222</v>
      </c>
      <c r="C41" s="21">
        <v>14.335</v>
      </c>
    </row>
    <row r="42" spans="2:3" ht="15">
      <c r="B42" s="27">
        <v>0.33194444444444443</v>
      </c>
      <c r="C42" s="21">
        <v>14.33</v>
      </c>
    </row>
    <row r="43" spans="2:3" ht="15">
      <c r="B43" s="20">
        <v>0.3361111111111111</v>
      </c>
      <c r="C43" s="26">
        <v>14.281</v>
      </c>
    </row>
    <row r="44" spans="2:3" ht="15">
      <c r="B44" s="27">
        <v>0.3368055555555556</v>
      </c>
      <c r="C44" s="21">
        <v>14.03</v>
      </c>
    </row>
    <row r="45" spans="2:3" ht="15">
      <c r="B45" s="20">
        <v>0.3375</v>
      </c>
      <c r="C45" s="26">
        <v>14.279</v>
      </c>
    </row>
    <row r="46" spans="2:3" ht="15">
      <c r="B46" s="20">
        <v>0.33888888888888885</v>
      </c>
      <c r="C46" s="26">
        <v>14.3305</v>
      </c>
    </row>
    <row r="47" spans="2:3" ht="15">
      <c r="B47" s="20">
        <v>0.34027777777777773</v>
      </c>
      <c r="C47" s="26">
        <v>14.01902</v>
      </c>
    </row>
    <row r="48" spans="2:3" ht="15">
      <c r="B48" s="20">
        <v>0.3416666666666666</v>
      </c>
      <c r="C48" s="26">
        <v>14.20347</v>
      </c>
    </row>
    <row r="49" spans="2:3" ht="15">
      <c r="B49" s="20">
        <v>0.3430555555555555</v>
      </c>
      <c r="C49" s="26">
        <v>14.22398</v>
      </c>
    </row>
    <row r="50" spans="2:3" ht="15">
      <c r="B50" s="20">
        <v>0.3451388888888889</v>
      </c>
      <c r="C50" s="26">
        <v>14.18</v>
      </c>
    </row>
    <row r="51" spans="2:3" ht="15">
      <c r="B51" s="20">
        <v>0.3451388888888889</v>
      </c>
      <c r="C51" s="26">
        <v>14.24939</v>
      </c>
    </row>
    <row r="52" spans="2:3" ht="15">
      <c r="B52" s="20">
        <v>0.3458333333333334</v>
      </c>
      <c r="C52" s="26">
        <v>14.379</v>
      </c>
    </row>
    <row r="53" spans="2:3" ht="15">
      <c r="B53" s="20">
        <v>0.34930555555555554</v>
      </c>
      <c r="C53" s="26">
        <v>14.297</v>
      </c>
    </row>
    <row r="54" spans="2:3" ht="15">
      <c r="B54" s="20">
        <v>0.35</v>
      </c>
      <c r="C54" s="26">
        <v>14.33684</v>
      </c>
    </row>
    <row r="55" spans="2:3" ht="15">
      <c r="B55" s="20">
        <v>0.35</v>
      </c>
      <c r="C55" s="30">
        <v>14.33684</v>
      </c>
    </row>
    <row r="56" spans="2:3" ht="15">
      <c r="B56" s="20">
        <v>0.36944444444444446</v>
      </c>
      <c r="C56" s="26">
        <v>14.12826</v>
      </c>
    </row>
    <row r="57" spans="2:3" ht="15">
      <c r="B57" s="20">
        <v>0.36944444444444446</v>
      </c>
      <c r="C57" s="21">
        <v>14.3</v>
      </c>
    </row>
    <row r="58" spans="2:3" ht="15">
      <c r="B58" s="20">
        <v>0.37152777777777773</v>
      </c>
      <c r="C58" s="26">
        <v>14.12826</v>
      </c>
    </row>
    <row r="59" spans="2:3" ht="15">
      <c r="B59" s="20">
        <v>0.3840277777777778</v>
      </c>
      <c r="C59" s="26">
        <v>14.18844</v>
      </c>
    </row>
    <row r="60" spans="2:3" ht="15">
      <c r="B60" s="20">
        <v>0.3854166666666667</v>
      </c>
      <c r="C60" s="26">
        <v>14.3305</v>
      </c>
    </row>
    <row r="61" spans="2:3" ht="15">
      <c r="B61" s="20">
        <v>0.3888888888888889</v>
      </c>
      <c r="C61" s="26">
        <v>14.14148</v>
      </c>
    </row>
    <row r="62" spans="2:3" ht="15">
      <c r="B62" s="20">
        <v>0.3888888888888889</v>
      </c>
      <c r="C62" s="26">
        <v>14.3191</v>
      </c>
    </row>
    <row r="63" spans="2:3" ht="15">
      <c r="B63" s="20">
        <v>0.39305555555555555</v>
      </c>
      <c r="C63" s="26">
        <v>14.3305</v>
      </c>
    </row>
    <row r="64" spans="2:3" ht="15">
      <c r="B64" s="20">
        <v>0.3979166666666667</v>
      </c>
      <c r="C64" s="26">
        <v>14.31831</v>
      </c>
    </row>
    <row r="65" spans="2:3" ht="15">
      <c r="B65" s="20">
        <v>0.4055555555555555</v>
      </c>
      <c r="C65" s="26">
        <v>14.3191</v>
      </c>
    </row>
    <row r="66" spans="2:3" ht="15">
      <c r="B66" s="20">
        <v>0.41805555555555557</v>
      </c>
      <c r="C66" s="26">
        <v>14.2</v>
      </c>
    </row>
    <row r="67" spans="2:3" ht="15">
      <c r="B67" s="27">
        <v>0.4201388888888889</v>
      </c>
      <c r="C67" s="21">
        <v>14.334</v>
      </c>
    </row>
    <row r="68" spans="2:3" ht="15">
      <c r="B68" s="20">
        <v>0.43263888888888885</v>
      </c>
      <c r="C68" s="26">
        <v>14.24943</v>
      </c>
    </row>
    <row r="69" spans="2:3" ht="15">
      <c r="B69" s="20">
        <v>0.4527777777777778</v>
      </c>
      <c r="C69" s="26">
        <v>14.3305</v>
      </c>
    </row>
    <row r="70" spans="2:3" ht="15">
      <c r="B70" s="20">
        <v>0.5993055555555555</v>
      </c>
      <c r="C70" s="26">
        <v>14.1</v>
      </c>
    </row>
    <row r="71" spans="2:3" ht="15">
      <c r="B71" s="20">
        <v>0.6159722222222223</v>
      </c>
      <c r="C71" s="26">
        <v>14.22494</v>
      </c>
    </row>
    <row r="72" spans="2:3" ht="15">
      <c r="B72" s="20">
        <v>0.6402777777777778</v>
      </c>
      <c r="C72" s="26">
        <v>14.07401</v>
      </c>
    </row>
    <row r="73" spans="2:3" ht="15">
      <c r="B73" s="20">
        <v>0.6513888888888889</v>
      </c>
      <c r="C73" s="26">
        <v>14.3305</v>
      </c>
    </row>
    <row r="74" spans="2:3" ht="15">
      <c r="B74" s="20">
        <v>0.6548611111111111</v>
      </c>
      <c r="C74" s="26">
        <v>14.2494</v>
      </c>
    </row>
    <row r="75" spans="2:3" ht="15">
      <c r="B75" s="20">
        <v>0.6555555555555556</v>
      </c>
      <c r="C75" s="26">
        <v>14.33983</v>
      </c>
    </row>
    <row r="76" spans="2:3" ht="15">
      <c r="B76" s="20">
        <v>0.6583333333333333</v>
      </c>
      <c r="C76" s="26">
        <v>14.27896</v>
      </c>
    </row>
    <row r="77" spans="2:3" ht="15">
      <c r="B77" s="20">
        <v>0.6638888888888889</v>
      </c>
      <c r="C77" s="26">
        <v>14.02725</v>
      </c>
    </row>
    <row r="78" spans="2:3" ht="15">
      <c r="B78" s="20">
        <v>0.6638888888888889</v>
      </c>
      <c r="C78" s="26">
        <v>14.275</v>
      </c>
    </row>
    <row r="79" spans="2:3" ht="15">
      <c r="B79" s="20">
        <v>0.6666666666666666</v>
      </c>
      <c r="C79" s="26">
        <v>14.31925</v>
      </c>
    </row>
    <row r="80" spans="2:3" ht="15">
      <c r="B80" s="20">
        <v>0.6680555555555556</v>
      </c>
      <c r="C80" s="26">
        <v>14.18186</v>
      </c>
    </row>
    <row r="81" spans="2:3" ht="15">
      <c r="B81" s="20">
        <v>0.6729166666666666</v>
      </c>
      <c r="C81" s="26">
        <v>14.33216</v>
      </c>
    </row>
    <row r="82" spans="2:3" ht="15">
      <c r="B82" s="20">
        <v>0.6798611111111111</v>
      </c>
      <c r="C82" s="26">
        <v>14.32975</v>
      </c>
    </row>
    <row r="83" spans="2:3" ht="15">
      <c r="B83" s="20">
        <v>0.6833333333333332</v>
      </c>
      <c r="C83" s="26">
        <v>14.06999</v>
      </c>
    </row>
    <row r="84" spans="2:3" ht="15">
      <c r="B84" s="20">
        <v>0.7166666666666667</v>
      </c>
      <c r="C84" s="26">
        <v>14.06999</v>
      </c>
    </row>
    <row r="85" spans="2:3" ht="15">
      <c r="B85" s="20">
        <v>0.720138888888889</v>
      </c>
      <c r="C85" s="26">
        <v>14.06999</v>
      </c>
    </row>
    <row r="86" spans="2:3" ht="15">
      <c r="B86" s="20">
        <v>0.725</v>
      </c>
      <c r="C86" s="26">
        <v>14.297</v>
      </c>
    </row>
    <row r="87" spans="2:3" ht="15">
      <c r="B87" s="27">
        <v>0.7277777777777777</v>
      </c>
      <c r="C87" s="26">
        <v>14.06999</v>
      </c>
    </row>
    <row r="88" spans="2:3" ht="15">
      <c r="B88" s="20">
        <v>0.7347222222222222</v>
      </c>
      <c r="C88" s="26">
        <v>14.20278</v>
      </c>
    </row>
    <row r="89" spans="2:3" ht="15">
      <c r="B89" s="20">
        <v>0.7361111111111112</v>
      </c>
      <c r="C89" s="26">
        <v>14.27932</v>
      </c>
    </row>
    <row r="90" spans="2:3" ht="15">
      <c r="B90" s="20">
        <v>0.7395833333333334</v>
      </c>
      <c r="C90" s="26">
        <v>14.24941</v>
      </c>
    </row>
    <row r="91" spans="2:3" ht="15">
      <c r="B91" s="27">
        <v>0.74375</v>
      </c>
      <c r="C91" s="21">
        <v>14.3</v>
      </c>
    </row>
    <row r="92" spans="2:3" ht="15">
      <c r="B92" s="20">
        <v>0.74375</v>
      </c>
      <c r="C92" s="21">
        <v>14.33</v>
      </c>
    </row>
    <row r="93" spans="2:3" ht="15">
      <c r="B93" s="20">
        <v>0.7506944444444444</v>
      </c>
      <c r="C93" s="26">
        <v>14.38479</v>
      </c>
    </row>
    <row r="94" spans="2:3" ht="15">
      <c r="B94" s="20">
        <v>0.7534722222222222</v>
      </c>
      <c r="C94" s="26">
        <v>14.2494</v>
      </c>
    </row>
    <row r="95" spans="2:3" ht="15">
      <c r="B95" s="20">
        <v>0.7576388888888889</v>
      </c>
      <c r="C95" s="26">
        <v>14.3305</v>
      </c>
    </row>
    <row r="96" spans="2:3" ht="15">
      <c r="B96" s="20">
        <v>0.7590277777777777</v>
      </c>
      <c r="C96" s="26">
        <v>14.15899</v>
      </c>
    </row>
    <row r="97" spans="2:3" ht="15">
      <c r="B97" s="20">
        <v>0.7638888888888888</v>
      </c>
      <c r="C97" s="26">
        <v>14.21099</v>
      </c>
    </row>
    <row r="98" spans="2:3" ht="15">
      <c r="B98" s="20">
        <v>0.7652777777777778</v>
      </c>
      <c r="C98" s="26">
        <v>14.15899</v>
      </c>
    </row>
    <row r="99" spans="2:3" ht="15">
      <c r="B99" s="20">
        <v>0.7694444444444444</v>
      </c>
      <c r="C99" s="26">
        <v>14.08</v>
      </c>
    </row>
    <row r="100" spans="2:3" ht="15">
      <c r="B100" s="20">
        <v>0.7708333333333334</v>
      </c>
      <c r="C100" s="26">
        <v>14.1</v>
      </c>
    </row>
    <row r="101" spans="2:3" ht="15">
      <c r="B101" s="20">
        <v>0.7888888888888889</v>
      </c>
      <c r="C101" s="26">
        <v>14.3305</v>
      </c>
    </row>
    <row r="102" spans="2:3" ht="15">
      <c r="B102" s="20">
        <v>0.7895833333333333</v>
      </c>
      <c r="C102" s="26">
        <v>14.27898</v>
      </c>
    </row>
    <row r="103" spans="2:3" ht="15">
      <c r="B103" s="20">
        <v>0.7944444444444444</v>
      </c>
      <c r="C103" s="26">
        <v>14.20691</v>
      </c>
    </row>
    <row r="104" spans="2:3" ht="15">
      <c r="B104" s="20">
        <v>0.8006944444444444</v>
      </c>
      <c r="C104" s="26">
        <v>14.06999</v>
      </c>
    </row>
    <row r="105" spans="2:3" ht="15">
      <c r="B105" s="20">
        <v>0.8090277777777778</v>
      </c>
      <c r="C105" s="26">
        <v>14.26902</v>
      </c>
    </row>
    <row r="106" spans="2:3" ht="15">
      <c r="B106" s="20">
        <v>0.811111111111111</v>
      </c>
      <c r="C106" s="26">
        <v>14.2539</v>
      </c>
    </row>
    <row r="107" spans="2:3" ht="15">
      <c r="B107" s="20">
        <v>0.8159722222222222</v>
      </c>
      <c r="C107" s="21">
        <v>14.28883</v>
      </c>
    </row>
    <row r="108" spans="2:3" ht="15">
      <c r="B108" s="20">
        <v>0.8222222222222223</v>
      </c>
      <c r="C108" s="21">
        <v>14.28883</v>
      </c>
    </row>
    <row r="109" spans="2:3" ht="15">
      <c r="B109" s="20">
        <v>0.8229166666666666</v>
      </c>
      <c r="C109" s="26">
        <v>14.24939</v>
      </c>
    </row>
    <row r="110" spans="2:3" ht="15">
      <c r="B110" s="20">
        <v>0.8277777777777778</v>
      </c>
      <c r="C110" s="26">
        <v>14.3305</v>
      </c>
    </row>
    <row r="111" spans="2:3" ht="15">
      <c r="B111" s="20">
        <v>0.8319444444444444</v>
      </c>
      <c r="C111" s="26">
        <v>14.31489</v>
      </c>
    </row>
    <row r="112" spans="2:3" ht="15">
      <c r="B112" s="20">
        <v>0.8472222222222222</v>
      </c>
      <c r="C112" s="26">
        <v>14.26</v>
      </c>
    </row>
    <row r="113" spans="2:3" ht="15">
      <c r="B113" s="20">
        <v>0.8555555555555556</v>
      </c>
      <c r="C113" s="26">
        <v>14.31489</v>
      </c>
    </row>
    <row r="114" spans="2:3" ht="15">
      <c r="B114" s="20">
        <v>0.875</v>
      </c>
      <c r="C114" s="26">
        <v>14.28284</v>
      </c>
    </row>
    <row r="115" spans="2:3" ht="15">
      <c r="B115" s="20">
        <v>0.8756944444444444</v>
      </c>
      <c r="C115" s="26">
        <v>14.2698</v>
      </c>
    </row>
    <row r="116" spans="2:3" ht="15">
      <c r="B116" s="20">
        <v>0.8777777777777778</v>
      </c>
      <c r="C116" s="26">
        <v>14.3305</v>
      </c>
    </row>
    <row r="117" spans="2:3" ht="15">
      <c r="B117" s="20">
        <v>0.8840277777777777</v>
      </c>
      <c r="C117" s="26">
        <v>14.15571</v>
      </c>
    </row>
    <row r="118" spans="2:3" ht="15">
      <c r="B118" s="31">
        <v>0.8854166666666666</v>
      </c>
      <c r="C118" s="26">
        <v>14.32608</v>
      </c>
    </row>
    <row r="119" spans="2:3" ht="15">
      <c r="B119" s="20">
        <v>0.8868055555555556</v>
      </c>
      <c r="C119" s="26">
        <v>14.269</v>
      </c>
    </row>
    <row r="120" spans="2:3" ht="15">
      <c r="B120" s="20">
        <v>0.8875</v>
      </c>
      <c r="C120" s="26">
        <v>14.269</v>
      </c>
    </row>
    <row r="121" spans="2:3" ht="15">
      <c r="B121" s="20">
        <v>0.8875</v>
      </c>
      <c r="C121" s="26">
        <v>14.06999</v>
      </c>
    </row>
    <row r="122" spans="2:3" ht="15">
      <c r="B122" s="20">
        <v>0.8902777777777778</v>
      </c>
      <c r="C122" s="26">
        <v>14.3305</v>
      </c>
    </row>
    <row r="123" spans="2:3" ht="15">
      <c r="B123" s="20">
        <v>0.9152777777777777</v>
      </c>
      <c r="C123" s="26">
        <v>14.0255</v>
      </c>
    </row>
    <row r="124" spans="2:3" ht="15">
      <c r="B124" s="20">
        <v>0.9201388888888888</v>
      </c>
      <c r="C124" s="26">
        <v>14.0255</v>
      </c>
    </row>
    <row r="125" spans="2:3" ht="15">
      <c r="B125" s="20">
        <v>0.9256944444444444</v>
      </c>
      <c r="C125" s="26">
        <v>14.3305</v>
      </c>
    </row>
    <row r="126" spans="2:3" ht="15">
      <c r="B126" s="20">
        <v>0.9423611111111111</v>
      </c>
      <c r="C126" s="26">
        <v>14.3305</v>
      </c>
    </row>
    <row r="127" spans="2:3" ht="15">
      <c r="B127" s="20">
        <v>0.9458333333333333</v>
      </c>
      <c r="C127" s="26">
        <v>14.24939</v>
      </c>
    </row>
    <row r="128" spans="2:3" ht="15">
      <c r="B128" s="20">
        <v>0.9472222222222223</v>
      </c>
      <c r="C128" s="26">
        <v>14.2494</v>
      </c>
    </row>
    <row r="129" spans="2:3" ht="15">
      <c r="B129" s="20">
        <v>0.9506944444444444</v>
      </c>
      <c r="C129" s="26">
        <v>14.239</v>
      </c>
    </row>
    <row r="130" spans="2:3" ht="15">
      <c r="B130" s="20">
        <v>0.9583333333333334</v>
      </c>
      <c r="C130" s="26">
        <v>14.25337</v>
      </c>
    </row>
    <row r="131" spans="2:3" ht="15">
      <c r="B131" s="20">
        <v>0.9645833333333332</v>
      </c>
      <c r="C131" s="26">
        <v>14.06999</v>
      </c>
    </row>
    <row r="132" spans="2:3" ht="15">
      <c r="B132" s="20">
        <v>0.9666666666666667</v>
      </c>
      <c r="C132" s="26">
        <v>14.0235</v>
      </c>
    </row>
    <row r="133" spans="2:3" ht="15">
      <c r="B133" s="20">
        <v>0.9715277777777778</v>
      </c>
      <c r="C133" s="26">
        <v>14.38873</v>
      </c>
    </row>
    <row r="134" spans="2:3" ht="15">
      <c r="B134" s="20">
        <v>0.9840277777777778</v>
      </c>
      <c r="C134" s="26">
        <v>14.257</v>
      </c>
    </row>
    <row r="135" spans="2:3" ht="15">
      <c r="B135" s="20">
        <v>0.9861111111111112</v>
      </c>
      <c r="C135" s="26">
        <v>14.279</v>
      </c>
    </row>
    <row r="136" spans="2:3" ht="15">
      <c r="B136" s="20">
        <v>0.9909722222222223</v>
      </c>
      <c r="C136" s="26">
        <v>14.239</v>
      </c>
    </row>
    <row r="137" spans="2:3" ht="15">
      <c r="B137" s="27">
        <v>0.9923611111111111</v>
      </c>
      <c r="C137" s="21">
        <v>14.08</v>
      </c>
    </row>
    <row r="138" spans="2:3" ht="15">
      <c r="B138" s="20">
        <v>0.9944444444444445</v>
      </c>
      <c r="C138" s="26">
        <v>14.27898</v>
      </c>
    </row>
    <row r="139" spans="2:3" ht="15">
      <c r="B139" s="20">
        <v>0.9958333333333332</v>
      </c>
      <c r="C139" s="26">
        <v>14.30138</v>
      </c>
    </row>
    <row r="140" spans="2:3" ht="15">
      <c r="B140" s="20">
        <v>0.9965277777777778</v>
      </c>
      <c r="C140" s="26">
        <v>14.02886</v>
      </c>
    </row>
    <row r="141" spans="2:3" ht="15">
      <c r="B141" s="20">
        <v>0.9972222222222222</v>
      </c>
      <c r="C141" s="26">
        <v>14.3305</v>
      </c>
    </row>
    <row r="142" spans="2:3" ht="15">
      <c r="B142" s="20">
        <v>0.998611111111111</v>
      </c>
      <c r="C142" s="26">
        <v>14.25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Report</dc:title>
  <dc:subject>2004-11 Data</dc:subject>
  <dc:creator/>
  <cp:keywords/>
  <dc:description/>
  <cp:lastModifiedBy>Jay S. Oka, JA1TRC/KH2J</cp:lastModifiedBy>
  <dcterms:created xsi:type="dcterms:W3CDTF">2004-09-24T03:08:52Z</dcterms:created>
  <dcterms:modified xsi:type="dcterms:W3CDTF">2005-01-13T09:33:59Z</dcterms:modified>
  <cp:category/>
  <cp:version/>
  <cp:contentType/>
  <cp:contentStatus/>
</cp:coreProperties>
</file>