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805" windowHeight="3390" activeTab="0"/>
  </bookViews>
  <sheets>
    <sheet name="ARSI &amp; NZART" sheetId="1" r:id="rId1"/>
    <sheet name="RAST" sheetId="2" r:id="rId2"/>
    <sheet name="JARL" sheetId="3" r:id="rId3"/>
  </sheets>
  <definedNames/>
  <calcPr fullCalcOnLoad="1"/>
</workbook>
</file>

<file path=xl/sharedStrings.xml><?xml version="1.0" encoding="utf-8"?>
<sst xmlns="http://schemas.openxmlformats.org/spreadsheetml/2006/main" count="809" uniqueCount="318">
  <si>
    <t>BY HS0ZEE</t>
  </si>
  <si>
    <t>MUSIC</t>
  </si>
  <si>
    <t>DIPOLE</t>
  </si>
  <si>
    <t>Voice</t>
  </si>
  <si>
    <t>PXX</t>
  </si>
  <si>
    <t>DATA</t>
  </si>
  <si>
    <t>JPG</t>
  </si>
  <si>
    <t>7</t>
  </si>
  <si>
    <t>A3A</t>
  </si>
  <si>
    <t>+10</t>
  </si>
  <si>
    <t>+50</t>
  </si>
  <si>
    <t>+20</t>
  </si>
  <si>
    <t>A1A</t>
  </si>
  <si>
    <t>A1</t>
  </si>
  <si>
    <t>A3J</t>
  </si>
  <si>
    <t>VOICE</t>
  </si>
  <si>
    <t>NONE</t>
  </si>
  <si>
    <t>8 CHANNELS. 2 GROUPS OF 4 - 140 c/s SHIFT AND 140 c/s INNER SPACING</t>
  </si>
  <si>
    <t>+60</t>
  </si>
  <si>
    <t>+30</t>
  </si>
  <si>
    <t>R3E</t>
  </si>
  <si>
    <t>S5</t>
  </si>
  <si>
    <t>SINGLE STEADY CARRIER NO MODULATION (PILOT TONE ???)</t>
  </si>
  <si>
    <t>S7</t>
  </si>
  <si>
    <t>WEAK CARRIER - AND DRIFTING - VERY LOW MODULATION - DEEP FADING</t>
  </si>
  <si>
    <t>CW</t>
  </si>
  <si>
    <t>RADAR</t>
  </si>
  <si>
    <t>JAMMING SIGNAL 75% 25% OFF</t>
  </si>
  <si>
    <t>3</t>
  </si>
  <si>
    <t>Radio Amateur Society of Thailand</t>
  </si>
  <si>
    <t xml:space="preserve">AMATEUR HF BAND OBSERVATION LOG </t>
  </si>
  <si>
    <t>FROM CHIANG MAI - THAILAND  -  Grid NK98mm</t>
  </si>
  <si>
    <t>Recd</t>
  </si>
  <si>
    <t>Kingdom of Thailand</t>
  </si>
  <si>
    <t xml:space="preserve">International </t>
  </si>
  <si>
    <t>USB</t>
  </si>
  <si>
    <t>TX</t>
  </si>
  <si>
    <t>Beam</t>
  </si>
  <si>
    <t>QRM</t>
  </si>
  <si>
    <t>Supporting Items</t>
  </si>
  <si>
    <t>Video</t>
  </si>
  <si>
    <t>#</t>
  </si>
  <si>
    <t>Date</t>
  </si>
  <si>
    <t>Time</t>
  </si>
  <si>
    <t>UTC</t>
  </si>
  <si>
    <t>Dial</t>
  </si>
  <si>
    <t>Mode</t>
  </si>
  <si>
    <t>Nature</t>
  </si>
  <si>
    <t>Heading</t>
  </si>
  <si>
    <t>RST</t>
  </si>
  <si>
    <t>Further Remarks</t>
  </si>
  <si>
    <t>Wav</t>
  </si>
  <si>
    <t>TRAFFIC BURSTS</t>
  </si>
  <si>
    <t>WEAK CARRIER - BROADCAST - VERY LOW MODULATION - TWO STATIONS MIXED</t>
  </si>
  <si>
    <t>HAVANA GURGLE</t>
  </si>
  <si>
    <t>MP3</t>
  </si>
  <si>
    <t>SWEEPING SOUND ON SSB. ON AM 100C/S MODULATED TONES</t>
  </si>
  <si>
    <t>MP3 / JPG</t>
  </si>
  <si>
    <t xml:space="preserve">SPACE INVADERS (THAT’S WHAT IT LOOKS LIKE) </t>
  </si>
  <si>
    <t>SPACE INVADERS (THAT’S WHAT IT LOOKS LIKE) 50% OFF 50% ON</t>
  </si>
  <si>
    <t>BEACON TRANSMITTING "D"</t>
  </si>
  <si>
    <t>BEACON TRANSMITTING "?" VERY WEAK</t>
  </si>
  <si>
    <t>BEACON TRANSMITTING "D" STRONG</t>
  </si>
  <si>
    <t>BROAD BAND WHITE NOISE</t>
  </si>
  <si>
    <t>STRONG CARRIER - WEAK MODULATION - PATRIOTIC MARCH MUSIC WITH FADING</t>
  </si>
  <si>
    <t>STRONG CARRIER - WEAK MODULATION - DISTORTED VOICE WITH FADING</t>
  </si>
  <si>
    <t>INTRUDERS WITH TRAFFIC LIST</t>
  </si>
  <si>
    <t>INTRUDERS CHIT CHAT THREE OR FOUR STATIONS NOT COPY EACH OTHER WELL</t>
  </si>
  <si>
    <t>10</t>
  </si>
  <si>
    <t>INTRUDERS SEVERAL TRANSMISSION LIKE JAMMING TELEPHONE CALLS</t>
  </si>
  <si>
    <t>8 CHANNEL GURGLE TWO ON TOGETHER WHAT NEXT</t>
  </si>
  <si>
    <t xml:space="preserve">8 CHANNEL GURGLE </t>
  </si>
  <si>
    <t>CARRIER BEING JAMMED BY WHITE FUZZY NOISE, IN AM LIKE HUM 200C/S HUM</t>
  </si>
  <si>
    <t>BROADCAST VOICE WITH PROBATION DOPPLER SHIFT ON CARRIER</t>
  </si>
  <si>
    <t>PERSISTENT NON AMATEUR INTRUDER - NUTTER TRYING TO JAM BY SINGING</t>
  </si>
  <si>
    <t>MALE AND FEMALE CHIT CHAT - BOTH PARTIES COMMUNICATING WELL</t>
  </si>
  <si>
    <t>JAMMED WITH DEEP VOICE SPEAKING GIBBERISH</t>
  </si>
  <si>
    <t xml:space="preserve">NIMO (IT9RYH) AND GANG JAMMING DX WINDOW - 30 MINUET RECORDING </t>
  </si>
  <si>
    <t xml:space="preserve">NIMO (IT9JAS) AND GANG JAMMING DX WINDOW - 30 MINUET RECORDING </t>
  </si>
  <si>
    <t xml:space="preserve">NIMO (IT9JAS) AND GANG JAMMING DX WINDOW - 10 MINUET RECORDING </t>
  </si>
  <si>
    <t xml:space="preserve">NIMO (IT9JAS) VERY ANGRY - 10 MINUET RECORDING </t>
  </si>
  <si>
    <t xml:space="preserve">SWEEPER WITH 7 Khz SWEEP UP </t>
  </si>
  <si>
    <t>NON AMATEUR CHIT CHAT THREE PARTIES</t>
  </si>
  <si>
    <t>NIMO (IK9JAS) (IK1JUO) AGAIN LOOSING BATTLE</t>
  </si>
  <si>
    <t>BEACON TRANSMITTING "D" WEAK (ONLY THIS ON HEARD)</t>
  </si>
  <si>
    <t xml:space="preserve">SINGLE CHANNEL GURGLE - WITH PIPS MODULATED WITH 150 C/S TONE  </t>
  </si>
  <si>
    <t xml:space="preserve">4X4 GURGLE </t>
  </si>
  <si>
    <t>BROADCAST VOICE LIKE CHINESE AND MUSIC</t>
  </si>
  <si>
    <t>BEACON TRANSMITTING "D" weak ONLY THIS ONE OPERATING</t>
  </si>
  <si>
    <t>SPACING WIDE TRANSMISSION WITH MULTI CARRIER AT ODD SPACING</t>
  </si>
  <si>
    <t xml:space="preserve">4 CHANNEL GURGLE - CHANNEL CARRIER 400 C/S APART   </t>
  </si>
  <si>
    <t>SPACE INVADERS SIGNAL VERY WEIRD</t>
  </si>
  <si>
    <t xml:space="preserve">VERY WIDE 28.5560 - 28.6100 TYPE IMPULSE NOISE </t>
  </si>
  <si>
    <t xml:space="preserve">Log Oct by Frequency 2004 </t>
  </si>
  <si>
    <t>Society</t>
  </si>
  <si>
    <t>Band</t>
  </si>
  <si>
    <t>Khz</t>
  </si>
  <si>
    <t>DD</t>
  </si>
  <si>
    <t>MM</t>
  </si>
  <si>
    <t>Year</t>
  </si>
  <si>
    <t>ADM</t>
  </si>
  <si>
    <t>IDENT</t>
  </si>
  <si>
    <t>EM</t>
  </si>
  <si>
    <t>BAUD</t>
  </si>
  <si>
    <t>SHIFT</t>
  </si>
  <si>
    <t>DETAILS</t>
  </si>
  <si>
    <t>NZART</t>
  </si>
  <si>
    <t>0900-2100</t>
  </si>
  <si>
    <t>DY</t>
  </si>
  <si>
    <t>2004</t>
  </si>
  <si>
    <t>KRE</t>
  </si>
  <si>
    <t>A3E</t>
  </si>
  <si>
    <t>B.C. RADIO VOICE OF KOREA</t>
  </si>
  <si>
    <t>H24</t>
  </si>
  <si>
    <t>INS</t>
  </si>
  <si>
    <t>J3EU/L</t>
  </si>
  <si>
    <t>INDONESIAN CB-ERS</t>
  </si>
  <si>
    <t>7006</t>
  </si>
  <si>
    <t>0649</t>
  </si>
  <si>
    <t>UNID</t>
  </si>
  <si>
    <t>F7B</t>
  </si>
  <si>
    <t>ALE</t>
  </si>
  <si>
    <t>0658</t>
  </si>
  <si>
    <t>2140-2145</t>
  </si>
  <si>
    <t>TXW</t>
  </si>
  <si>
    <t>ALE TO 7CD</t>
  </si>
  <si>
    <t>7022</t>
  </si>
  <si>
    <t>1900-</t>
  </si>
  <si>
    <t>XXX</t>
  </si>
  <si>
    <t>STANAG TYPE SIGS.</t>
  </si>
  <si>
    <t>7039</t>
  </si>
  <si>
    <t>RUS</t>
  </si>
  <si>
    <t>BCNS M,D.</t>
  </si>
  <si>
    <t>7040</t>
  </si>
  <si>
    <t>1845</t>
  </si>
  <si>
    <t>F7D</t>
  </si>
  <si>
    <t>8X250 Hz CHANNELS</t>
  </si>
  <si>
    <t>1830</t>
  </si>
  <si>
    <t>7054</t>
  </si>
  <si>
    <t>1800-</t>
  </si>
  <si>
    <t>12 TO 27</t>
  </si>
  <si>
    <t>F1B</t>
  </si>
  <si>
    <t>IDLE ONLY</t>
  </si>
  <si>
    <t>7062</t>
  </si>
  <si>
    <t>1835</t>
  </si>
  <si>
    <t>1845-</t>
  </si>
  <si>
    <t>1810</t>
  </si>
  <si>
    <t>7072</t>
  </si>
  <si>
    <t>1810-</t>
  </si>
  <si>
    <t>7080</t>
  </si>
  <si>
    <t>21-30</t>
  </si>
  <si>
    <t>7100</t>
  </si>
  <si>
    <t>1730-1800</t>
  </si>
  <si>
    <t>ERI</t>
  </si>
  <si>
    <t>BC STN  VOICE OF BROAD MASSES.</t>
  </si>
  <si>
    <t>14000</t>
  </si>
  <si>
    <t>INDONESIAN CBERS.</t>
  </si>
  <si>
    <t>14000.8</t>
  </si>
  <si>
    <t>0815-</t>
  </si>
  <si>
    <t>5,6,7</t>
  </si>
  <si>
    <t>BC STN. RADIO PYONGYANG.</t>
  </si>
  <si>
    <t>14008</t>
  </si>
  <si>
    <t>RUSSIAN MARITIME</t>
  </si>
  <si>
    <t>14026</t>
  </si>
  <si>
    <t>M7B</t>
  </si>
  <si>
    <t>12 CHANNEL PHASE MODULATED</t>
  </si>
  <si>
    <t>14035</t>
  </si>
  <si>
    <t>0758-</t>
  </si>
  <si>
    <t>14052</t>
  </si>
  <si>
    <t>0705</t>
  </si>
  <si>
    <t>14060</t>
  </si>
  <si>
    <t>14080</t>
  </si>
  <si>
    <t>J3EU</t>
  </si>
  <si>
    <t>14090</t>
  </si>
  <si>
    <t>14100</t>
  </si>
  <si>
    <t>14103.8</t>
  </si>
  <si>
    <t>0840-</t>
  </si>
  <si>
    <t>ENCRYPTED</t>
  </si>
  <si>
    <t>14105</t>
  </si>
  <si>
    <t>14110</t>
  </si>
  <si>
    <t>14116</t>
  </si>
  <si>
    <t>4 CHANNEL DATA BURST</t>
  </si>
  <si>
    <t>14120</t>
  </si>
  <si>
    <t>0835-</t>
  </si>
  <si>
    <t>ENCRYPTED.</t>
  </si>
  <si>
    <t>14162</t>
  </si>
  <si>
    <t>0820-</t>
  </si>
  <si>
    <t>14188</t>
  </si>
  <si>
    <t>1300</t>
  </si>
  <si>
    <t>J3E</t>
  </si>
  <si>
    <t>DELIBERATELY PUTTING CARRIER ON "TX9"</t>
  </si>
  <si>
    <t>14190</t>
  </si>
  <si>
    <t>1150-</t>
  </si>
  <si>
    <t>14242</t>
  </si>
  <si>
    <t>0810-</t>
  </si>
  <si>
    <t>14250</t>
  </si>
  <si>
    <t>0700-0900</t>
  </si>
  <si>
    <t>BC STN RADIO PYONGYANG</t>
  </si>
  <si>
    <t>14280</t>
  </si>
  <si>
    <t>2F OF RADIO PYONGYANG</t>
  </si>
  <si>
    <t>14290</t>
  </si>
  <si>
    <t>1710-1950</t>
  </si>
  <si>
    <t>2F OF 7145 RADIO PYONGYANG</t>
  </si>
  <si>
    <t>18125</t>
  </si>
  <si>
    <t>0840</t>
  </si>
  <si>
    <t>20 KHz WIDE PULSE XMSN</t>
  </si>
  <si>
    <t>18136</t>
  </si>
  <si>
    <t>0830-</t>
  </si>
  <si>
    <t>28000+++</t>
  </si>
  <si>
    <t>CHINESE CBERS EVERY 5 KHz.</t>
  </si>
  <si>
    <t>ARSI</t>
  </si>
  <si>
    <t>3549.3</t>
  </si>
  <si>
    <t>1705</t>
  </si>
  <si>
    <t>CHN</t>
  </si>
  <si>
    <t>L9CC CALLING CP17</t>
  </si>
  <si>
    <t>2355</t>
  </si>
  <si>
    <t>3658</t>
  </si>
  <si>
    <t>2350</t>
  </si>
  <si>
    <t>BEACON "V"</t>
  </si>
  <si>
    <t>7000</t>
  </si>
  <si>
    <t>1200-</t>
  </si>
  <si>
    <t>INS,</t>
  </si>
  <si>
    <t>EVERY 5 KHz UPWARDS, MANY INS PIRATES.</t>
  </si>
  <si>
    <t>7004.5</t>
  </si>
  <si>
    <t>0035</t>
  </si>
  <si>
    <t>CLN</t>
  </si>
  <si>
    <t>SRI LANKAN FISHING TRAWLER TRFC.</t>
  </si>
  <si>
    <t>7005</t>
  </si>
  <si>
    <t>0130-0230</t>
  </si>
  <si>
    <t>IND</t>
  </si>
  <si>
    <t>INDIAN PARA MIL IN HINDI</t>
  </si>
  <si>
    <t>VU2DPD</t>
  </si>
  <si>
    <t>7010</t>
  </si>
  <si>
    <t>7011</t>
  </si>
  <si>
    <t>0250</t>
  </si>
  <si>
    <t>7015</t>
  </si>
  <si>
    <t>7020.8</t>
  </si>
  <si>
    <t>1241</t>
  </si>
  <si>
    <t>0145</t>
  </si>
  <si>
    <t>7025</t>
  </si>
  <si>
    <t>MYANMAR</t>
  </si>
  <si>
    <t>PARA MIL TRFC.</t>
  </si>
  <si>
    <t>7038</t>
  </si>
  <si>
    <t xml:space="preserve">RIVER LEVELS </t>
  </si>
  <si>
    <t>7038.7</t>
  </si>
  <si>
    <t>1800-0230</t>
  </si>
  <si>
    <t>UKR</t>
  </si>
  <si>
    <t>BEACON "D"</t>
  </si>
  <si>
    <t>7045</t>
  </si>
  <si>
    <t>7056.7</t>
  </si>
  <si>
    <t>0015</t>
  </si>
  <si>
    <t>7070</t>
  </si>
  <si>
    <t>7091.9</t>
  </si>
  <si>
    <t>1702</t>
  </si>
  <si>
    <t>1530-</t>
  </si>
  <si>
    <t>VOICE OF BROAD MASSES-BC STN.</t>
  </si>
  <si>
    <t>10115.8</t>
  </si>
  <si>
    <t>0032-</t>
  </si>
  <si>
    <t>14025</t>
  </si>
  <si>
    <t>INDONESIAN, MALAYSIAN TRAWLERS TRFC.</t>
  </si>
  <si>
    <t>14044.8</t>
  </si>
  <si>
    <t>0340-</t>
  </si>
  <si>
    <t>??</t>
  </si>
  <si>
    <t>OM HAVING QSO.</t>
  </si>
  <si>
    <t>14050</t>
  </si>
  <si>
    <t>1514</t>
  </si>
  <si>
    <t>PAK</t>
  </si>
  <si>
    <t>SINDHI,URDU SPKNG TRAWLERS IN ARABIAN SEA</t>
  </si>
  <si>
    <t>14203</t>
  </si>
  <si>
    <t>-0645</t>
  </si>
  <si>
    <t>RTTY</t>
  </si>
  <si>
    <t>UNID STRONG</t>
  </si>
  <si>
    <t>14265</t>
  </si>
  <si>
    <t>UNID VERY STRONG.</t>
  </si>
  <si>
    <t>14317</t>
  </si>
  <si>
    <t>0650-</t>
  </si>
  <si>
    <t>N0N</t>
  </si>
  <si>
    <t>A REGULAR CARRIER.</t>
  </si>
  <si>
    <t>18075</t>
  </si>
  <si>
    <t>1000</t>
  </si>
  <si>
    <t>PARA MIL TRFC IN HINDI.</t>
  </si>
  <si>
    <t>29000-</t>
  </si>
  <si>
    <t>1030</t>
  </si>
  <si>
    <t>A3E,J3E</t>
  </si>
  <si>
    <t>MANY SE ASIAN CB TYPE STNS.</t>
  </si>
  <si>
    <t>The　Ｊａｐａｎ　Amateur　Ｒａｄｉｏ　Ｌｅａｇｕｅ</t>
  </si>
  <si>
    <t>No.287</t>
  </si>
  <si>
    <t>Report of intruding signals received during the month of Oct 2004　</t>
  </si>
  <si>
    <t>Freq (MHz)</t>
  </si>
  <si>
    <t>Date</t>
  </si>
  <si>
    <t>Time (UTC)</t>
  </si>
  <si>
    <t>Mode</t>
  </si>
  <si>
    <t>ID</t>
  </si>
  <si>
    <t>Traffic &amp; Comment</t>
  </si>
  <si>
    <t>Remarks</t>
  </si>
  <si>
    <t>A3E</t>
  </si>
  <si>
    <t>R Pyongyang</t>
  </si>
  <si>
    <t>Eng,Frn,Kor,Spn M/V</t>
  </si>
  <si>
    <t>29 more　reports　during　the　month</t>
  </si>
  <si>
    <t>JM</t>
  </si>
  <si>
    <t>5 more　reports　during　the　month</t>
  </si>
  <si>
    <t>9 more　reports　during　the　month</t>
  </si>
  <si>
    <t>JM,F1B,PXX</t>
  </si>
  <si>
    <t>2 more　reports　during　the　month</t>
  </si>
  <si>
    <t>1 more　reports　during　the　month</t>
  </si>
  <si>
    <t>A1A</t>
  </si>
  <si>
    <t>M/C/F/D</t>
  </si>
  <si>
    <t>23 more　reports　during　the　month</t>
  </si>
  <si>
    <t>F1B</t>
  </si>
  <si>
    <t>L9CC</t>
  </si>
  <si>
    <t>6 more　reports　during　the　month</t>
  </si>
  <si>
    <t>8 more　reports　during　the　month</t>
  </si>
  <si>
    <t>PXX</t>
  </si>
  <si>
    <t>3 more　reports　during　the　month</t>
  </si>
  <si>
    <t>M</t>
  </si>
  <si>
    <t>We had reports of intruding signal amounting 138.</t>
  </si>
  <si>
    <t>Abbreviation:C for commentary,JM for jamming, M for music, Eng for English, Frn for French, Kor for Korean, Spn for Spanish.</t>
  </si>
  <si>
    <t>Contributors of this month:JA0AD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</si>
</sst>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0"/>
    <numFmt numFmtId="185" formatCode="0.000"/>
    <numFmt numFmtId="186" formatCode="0.0000_);[Red]\(0.0000\)"/>
    <numFmt numFmtId="187" formatCode="0.000000_);[Red]\(0.000000\)"/>
    <numFmt numFmtId="188" formatCode="0.000_);[Red]\(0.000\)"/>
  </numFmts>
  <fonts count="20"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name val="ＭＳ Ｐゴシック"/>
      <family val="3"/>
    </font>
    <font>
      <b/>
      <sz val="8"/>
      <color indexed="10"/>
      <name val="Arial"/>
      <family val="2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" fontId="1" fillId="2" borderId="0" xfId="0" applyNumberFormat="1" applyFont="1" applyFill="1" applyAlignment="1" applyProtection="1">
      <alignment horizontal="center"/>
      <protection/>
    </xf>
    <xf numFmtId="15" fontId="1" fillId="3" borderId="1" xfId="0" applyNumberFormat="1" applyFont="1" applyFill="1" applyBorder="1" applyAlignment="1" applyProtection="1">
      <alignment horizontal="center"/>
      <protection/>
    </xf>
    <xf numFmtId="18" fontId="2" fillId="3" borderId="0" xfId="0" applyNumberFormat="1" applyFont="1" applyFill="1" applyBorder="1" applyAlignment="1" applyProtection="1">
      <alignment horizontal="left" indent="1"/>
      <protection/>
    </xf>
    <xf numFmtId="0" fontId="0" fillId="3" borderId="0" xfId="0" applyFill="1" applyBorder="1" applyAlignment="1" applyProtection="1">
      <alignment horizontal="left"/>
      <protection/>
    </xf>
    <xf numFmtId="184" fontId="0" fillId="3" borderId="0" xfId="0" applyNumberForma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left"/>
      <protection/>
    </xf>
    <xf numFmtId="49" fontId="0" fillId="2" borderId="0" xfId="0" applyNumberForma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 applyProtection="1">
      <alignment horizontal="center"/>
      <protection/>
    </xf>
    <xf numFmtId="15" fontId="1" fillId="3" borderId="3" xfId="0" applyNumberFormat="1" applyFont="1" applyFill="1" applyBorder="1" applyAlignment="1" applyProtection="1">
      <alignment horizontal="center"/>
      <protection/>
    </xf>
    <xf numFmtId="185" fontId="1" fillId="3" borderId="4" xfId="0" applyNumberFormat="1" applyFont="1" applyFill="1" applyBorder="1" applyAlignment="1" applyProtection="1">
      <alignment horizontal="left" indent="1"/>
      <protection/>
    </xf>
    <xf numFmtId="0" fontId="0" fillId="3" borderId="4" xfId="0" applyFill="1" applyBorder="1" applyAlignment="1" applyProtection="1">
      <alignment horizontal="left"/>
      <protection/>
    </xf>
    <xf numFmtId="184" fontId="0" fillId="3" borderId="4" xfId="0" applyNumberForma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left"/>
      <protection/>
    </xf>
    <xf numFmtId="15" fontId="1" fillId="2" borderId="0" xfId="0" applyNumberFormat="1" applyFont="1" applyFill="1" applyAlignment="1" applyProtection="1">
      <alignment horizontal="center"/>
      <protection/>
    </xf>
    <xf numFmtId="18" fontId="1" fillId="2" borderId="0" xfId="0" applyNumberFormat="1" applyFont="1" applyFill="1" applyAlignment="1" applyProtection="1">
      <alignment horizontal="center"/>
      <protection/>
    </xf>
    <xf numFmtId="20" fontId="4" fillId="2" borderId="0" xfId="0" applyNumberFormat="1" applyFont="1" applyFill="1" applyAlignment="1" applyProtection="1">
      <alignment horizontal="center"/>
      <protection hidden="1"/>
    </xf>
    <xf numFmtId="184" fontId="1" fillId="2" borderId="0" xfId="0" applyNumberFormat="1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 horizontal="center"/>
      <protection/>
    </xf>
    <xf numFmtId="1" fontId="5" fillId="2" borderId="6" xfId="0" applyNumberFormat="1" applyFont="1" applyFill="1" applyBorder="1" applyAlignment="1" applyProtection="1">
      <alignment horizontal="center" vertical="center"/>
      <protection locked="0"/>
    </xf>
    <xf numFmtId="18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left" vertical="center" indent="1"/>
      <protection locked="0"/>
    </xf>
    <xf numFmtId="0" fontId="1" fillId="4" borderId="6" xfId="0" applyFont="1" applyFill="1" applyBorder="1" applyAlignment="1" applyProtection="1">
      <alignment horizontal="center"/>
      <protection locked="0"/>
    </xf>
    <xf numFmtId="184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15" fontId="1" fillId="0" borderId="7" xfId="0" applyNumberFormat="1" applyFont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hidden="1"/>
    </xf>
    <xf numFmtId="49" fontId="1" fillId="0" borderId="6" xfId="0" applyNumberFormat="1" applyFont="1" applyBorder="1" applyAlignment="1" applyProtection="1" quotePrefix="1">
      <alignment horizontal="center" vertical="center"/>
      <protection locked="0"/>
    </xf>
    <xf numFmtId="184" fontId="0" fillId="2" borderId="0" xfId="0" applyNumberForma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15" fontId="1" fillId="3" borderId="10" xfId="0" applyNumberFormat="1" applyFont="1" applyFill="1" applyBorder="1" applyAlignment="1" applyProtection="1">
      <alignment horizontal="center"/>
      <protection/>
    </xf>
    <xf numFmtId="49" fontId="7" fillId="3" borderId="11" xfId="0" applyNumberFormat="1" applyFont="1" applyFill="1" applyBorder="1" applyAlignment="1" applyProtection="1">
      <alignment horizontal="left" indent="1"/>
      <protection/>
    </xf>
    <xf numFmtId="0" fontId="0" fillId="3" borderId="11" xfId="0" applyFill="1" applyBorder="1" applyAlignment="1" applyProtection="1">
      <alignment horizontal="left"/>
      <protection/>
    </xf>
    <xf numFmtId="184" fontId="0" fillId="3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 horizontal="left"/>
      <protection/>
    </xf>
    <xf numFmtId="0" fontId="3" fillId="2" borderId="0" xfId="0" applyFont="1" applyFill="1" applyAlignment="1" applyProtection="1">
      <alignment/>
      <protection/>
    </xf>
    <xf numFmtId="49" fontId="8" fillId="3" borderId="0" xfId="0" applyNumberFormat="1" applyFont="1" applyFill="1" applyBorder="1" applyAlignment="1" applyProtection="1">
      <alignment horizontal="left" vertical="center" indent="1"/>
      <protection/>
    </xf>
    <xf numFmtId="18" fontId="2" fillId="3" borderId="0" xfId="0" applyNumberFormat="1" applyFont="1" applyFill="1" applyBorder="1" applyAlignment="1" applyProtection="1">
      <alignment horizontal="left" vertical="center" indent="1"/>
      <protection/>
    </xf>
    <xf numFmtId="1" fontId="9" fillId="2" borderId="13" xfId="0" applyNumberFormat="1" applyFont="1" applyFill="1" applyBorder="1" applyAlignment="1" applyProtection="1">
      <alignment horizontal="center" vertical="center"/>
      <protection/>
    </xf>
    <xf numFmtId="49" fontId="11" fillId="5" borderId="13" xfId="0" applyNumberFormat="1" applyFont="1" applyFill="1" applyBorder="1" applyAlignment="1" applyProtection="1">
      <alignment horizontal="center" vertical="center"/>
      <protection/>
    </xf>
    <xf numFmtId="184" fontId="11" fillId="6" borderId="13" xfId="0" applyNumberFormat="1" applyFont="1" applyFill="1" applyBorder="1" applyAlignment="1" applyProtection="1">
      <alignment horizontal="center" vertical="center"/>
      <protection/>
    </xf>
    <xf numFmtId="49" fontId="11" fillId="7" borderId="10" xfId="0" applyNumberFormat="1" applyFont="1" applyFill="1" applyBorder="1" applyAlignment="1" applyProtection="1">
      <alignment horizontal="center" vertical="center"/>
      <protection/>
    </xf>
    <xf numFmtId="49" fontId="11" fillId="8" borderId="13" xfId="0" applyNumberFormat="1" applyFont="1" applyFill="1" applyBorder="1" applyAlignment="1" applyProtection="1">
      <alignment horizontal="center" vertical="center"/>
      <protection/>
    </xf>
    <xf numFmtId="1" fontId="10" fillId="2" borderId="13" xfId="0" applyNumberFormat="1" applyFont="1" applyFill="1" applyBorder="1" applyAlignment="1" applyProtection="1">
      <alignment horizontal="center" vertical="center"/>
      <protection/>
    </xf>
    <xf numFmtId="49" fontId="11" fillId="9" borderId="13" xfId="0" applyNumberFormat="1" applyFont="1" applyFill="1" applyBorder="1" applyAlignment="1" applyProtection="1">
      <alignment horizontal="center" vertical="center"/>
      <protection/>
    </xf>
    <xf numFmtId="49" fontId="9" fillId="10" borderId="10" xfId="0" applyNumberFormat="1" applyFont="1" applyFill="1" applyBorder="1" applyAlignment="1" applyProtection="1">
      <alignment horizontal="center" vertical="center"/>
      <protection/>
    </xf>
    <xf numFmtId="0" fontId="12" fillId="11" borderId="13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vertical="center"/>
      <protection/>
    </xf>
    <xf numFmtId="1" fontId="5" fillId="2" borderId="9" xfId="0" applyNumberFormat="1" applyFont="1" applyFill="1" applyBorder="1" applyAlignment="1" applyProtection="1">
      <alignment horizontal="center" vertical="center"/>
      <protection/>
    </xf>
    <xf numFmtId="15" fontId="9" fillId="11" borderId="3" xfId="0" applyNumberFormat="1" applyFont="1" applyFill="1" applyBorder="1" applyAlignment="1" applyProtection="1">
      <alignment horizontal="center" vertical="center"/>
      <protection/>
    </xf>
    <xf numFmtId="18" fontId="9" fillId="11" borderId="5" xfId="0" applyNumberFormat="1" applyFont="1" applyFill="1" applyBorder="1" applyAlignment="1" applyProtection="1">
      <alignment horizontal="center" vertical="center"/>
      <protection/>
    </xf>
    <xf numFmtId="49" fontId="9" fillId="5" borderId="9" xfId="0" applyNumberFormat="1" applyFont="1" applyFill="1" applyBorder="1" applyAlignment="1" applyProtection="1">
      <alignment horizontal="center" vertical="center"/>
      <protection/>
    </xf>
    <xf numFmtId="184" fontId="13" fillId="6" borderId="9" xfId="0" applyNumberFormat="1" applyFont="1" applyFill="1" applyBorder="1" applyAlignment="1" applyProtection="1">
      <alignment horizontal="center" vertical="center"/>
      <protection/>
    </xf>
    <xf numFmtId="49" fontId="9" fillId="7" borderId="3" xfId="0" applyNumberFormat="1" applyFont="1" applyFill="1" applyBorder="1" applyAlignment="1" applyProtection="1">
      <alignment horizontal="center" vertical="center"/>
      <protection/>
    </xf>
    <xf numFmtId="49" fontId="9" fillId="8" borderId="9" xfId="0" applyNumberFormat="1" applyFont="1" applyFill="1" applyBorder="1" applyAlignment="1" applyProtection="1">
      <alignment horizontal="center" vertical="center"/>
      <protection/>
    </xf>
    <xf numFmtId="1" fontId="9" fillId="2" borderId="9" xfId="0" applyNumberFormat="1" applyFont="1" applyFill="1" applyBorder="1" applyAlignment="1" applyProtection="1">
      <alignment horizontal="center" vertical="center"/>
      <protection/>
    </xf>
    <xf numFmtId="49" fontId="9" fillId="9" borderId="9" xfId="0" applyNumberFormat="1" applyFont="1" applyFill="1" applyBorder="1" applyAlignment="1" applyProtection="1">
      <alignment horizontal="center" vertical="center"/>
      <protection/>
    </xf>
    <xf numFmtId="49" fontId="9" fillId="10" borderId="3" xfId="0" applyNumberFormat="1" applyFont="1" applyFill="1" applyBorder="1" applyAlignment="1" applyProtection="1">
      <alignment horizontal="center" vertical="center"/>
      <protection/>
    </xf>
    <xf numFmtId="0" fontId="12" fillId="11" borderId="9" xfId="0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18" fontId="10" fillId="11" borderId="10" xfId="0" applyNumberFormat="1" applyFont="1" applyFill="1" applyBorder="1" applyAlignment="1" applyProtection="1">
      <alignment horizontal="center" vertical="center"/>
      <protection/>
    </xf>
    <xf numFmtId="18" fontId="10" fillId="11" borderId="12" xfId="0" applyNumberFormat="1" applyFont="1" applyFill="1" applyBorder="1" applyAlignment="1" applyProtection="1">
      <alignment horizontal="center" vertical="center"/>
      <protection/>
    </xf>
    <xf numFmtId="0" fontId="14" fillId="12" borderId="14" xfId="0" applyAlignment="1">
      <alignment horizontal="center" vertical="center"/>
    </xf>
    <xf numFmtId="0" fontId="16" fillId="12" borderId="14" xfId="0" applyFont="1" applyAlignment="1">
      <alignment horizontal="left" vertical="center"/>
    </xf>
    <xf numFmtId="49" fontId="14" fillId="12" borderId="14" xfId="0" applyNumberFormat="1" applyFont="1" applyAlignment="1">
      <alignment horizontal="left" vertical="center"/>
    </xf>
    <xf numFmtId="49" fontId="14" fillId="12" borderId="14" xfId="0" applyNumberFormat="1" applyAlignment="1">
      <alignment horizontal="center" vertical="center"/>
    </xf>
    <xf numFmtId="0" fontId="14" fillId="12" borderId="14" xfId="0" applyAlignment="1">
      <alignment horizontal="left" vertical="center"/>
    </xf>
    <xf numFmtId="0" fontId="14" fillId="12" borderId="14" xfId="0" applyAlignment="1">
      <alignment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86" fontId="17" fillId="0" borderId="0" xfId="0" applyNumberFormat="1" applyFont="1" applyAlignment="1">
      <alignment/>
    </xf>
    <xf numFmtId="186" fontId="1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186" fontId="0" fillId="0" borderId="0" xfId="0" applyNumberFormat="1" applyAlignment="1">
      <alignment/>
    </xf>
    <xf numFmtId="186" fontId="0" fillId="0" borderId="6" xfId="0" applyNumberFormat="1" applyBorder="1" applyAlignment="1">
      <alignment/>
    </xf>
    <xf numFmtId="16" fontId="0" fillId="0" borderId="6" xfId="0" applyNumberFormat="1" applyBorder="1" applyAlignment="1">
      <alignment/>
    </xf>
    <xf numFmtId="2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/>
    </xf>
    <xf numFmtId="188" fontId="0" fillId="0" borderId="6" xfId="0" applyNumberFormat="1" applyBorder="1" applyAlignment="1">
      <alignment/>
    </xf>
    <xf numFmtId="0" fontId="19" fillId="0" borderId="6" xfId="0" applyFont="1" applyBorder="1" applyAlignment="1">
      <alignment/>
    </xf>
    <xf numFmtId="20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38100</xdr:rowOff>
    </xdr:from>
    <xdr:to>
      <xdr:col>1</xdr:col>
      <xdr:colOff>657225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28600"/>
          <a:ext cx="571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3"/>
  <sheetViews>
    <sheetView tabSelected="1" workbookViewId="0" topLeftCell="A1">
      <pane ySplit="1" topLeftCell="BM2" activePane="bottomLeft" state="frozen"/>
      <selection pane="topLeft" activeCell="A1" sqref="A1"/>
      <selection pane="bottomLeft" activeCell="N1" sqref="N1"/>
    </sheetView>
  </sheetViews>
  <sheetFormatPr defaultColWidth="8.88671875" defaultRowHeight="15"/>
  <sheetData>
    <row r="1" spans="1:13" ht="15">
      <c r="A1" s="68" t="s">
        <v>94</v>
      </c>
      <c r="B1" s="68" t="s">
        <v>95</v>
      </c>
      <c r="C1" s="69" t="s">
        <v>96</v>
      </c>
      <c r="D1" s="70" t="s">
        <v>44</v>
      </c>
      <c r="E1" s="71" t="s">
        <v>97</v>
      </c>
      <c r="F1" s="71" t="s">
        <v>98</v>
      </c>
      <c r="G1" s="71" t="s">
        <v>99</v>
      </c>
      <c r="H1" s="72" t="s">
        <v>100</v>
      </c>
      <c r="I1" s="68" t="s">
        <v>101</v>
      </c>
      <c r="J1" s="68" t="s">
        <v>102</v>
      </c>
      <c r="K1" s="73" t="s">
        <v>103</v>
      </c>
      <c r="L1" s="73" t="s">
        <v>104</v>
      </c>
      <c r="M1" s="72" t="s">
        <v>105</v>
      </c>
    </row>
    <row r="2" spans="1:18" ht="15">
      <c r="A2" s="74" t="s">
        <v>106</v>
      </c>
      <c r="B2" s="74">
        <v>80</v>
      </c>
      <c r="C2" s="75">
        <v>3560</v>
      </c>
      <c r="D2" s="75" t="s">
        <v>107</v>
      </c>
      <c r="E2" s="75" t="s">
        <v>108</v>
      </c>
      <c r="F2" s="75" t="s">
        <v>68</v>
      </c>
      <c r="G2" s="75" t="s">
        <v>109</v>
      </c>
      <c r="H2" s="75" t="s">
        <v>110</v>
      </c>
      <c r="I2" s="74"/>
      <c r="J2" s="75" t="s">
        <v>111</v>
      </c>
      <c r="K2" s="74"/>
      <c r="L2" s="74"/>
      <c r="M2" s="74" t="s">
        <v>112</v>
      </c>
      <c r="N2" s="74"/>
      <c r="O2" s="74"/>
      <c r="P2" s="74"/>
      <c r="Q2" s="74"/>
      <c r="R2" s="74"/>
    </row>
    <row r="3" spans="1:15" ht="15">
      <c r="A3" s="74" t="s">
        <v>106</v>
      </c>
      <c r="B3" s="74">
        <v>40</v>
      </c>
      <c r="C3" s="75">
        <v>7000</v>
      </c>
      <c r="D3" s="75" t="s">
        <v>113</v>
      </c>
      <c r="E3" s="74" t="s">
        <v>108</v>
      </c>
      <c r="F3" s="74">
        <v>10</v>
      </c>
      <c r="G3" s="75" t="s">
        <v>109</v>
      </c>
      <c r="H3" s="74" t="s">
        <v>114</v>
      </c>
      <c r="J3" s="74" t="s">
        <v>115</v>
      </c>
      <c r="K3" s="74"/>
      <c r="M3" s="74" t="s">
        <v>116</v>
      </c>
      <c r="N3" s="74"/>
      <c r="O3" s="74"/>
    </row>
    <row r="4" spans="1:13" ht="15">
      <c r="A4" s="74" t="s">
        <v>106</v>
      </c>
      <c r="B4" s="74">
        <v>40</v>
      </c>
      <c r="C4" s="75" t="s">
        <v>117</v>
      </c>
      <c r="D4" s="75" t="s">
        <v>118</v>
      </c>
      <c r="E4" s="74">
        <v>13</v>
      </c>
      <c r="F4" s="74">
        <v>10</v>
      </c>
      <c r="G4" s="74">
        <v>2004</v>
      </c>
      <c r="H4" s="74" t="s">
        <v>119</v>
      </c>
      <c r="I4" s="74"/>
      <c r="J4" s="74" t="s">
        <v>120</v>
      </c>
      <c r="M4" t="s">
        <v>121</v>
      </c>
    </row>
    <row r="5" spans="1:13" ht="15">
      <c r="A5" s="74" t="s">
        <v>106</v>
      </c>
      <c r="B5" s="74">
        <v>40</v>
      </c>
      <c r="C5" s="75" t="s">
        <v>117</v>
      </c>
      <c r="D5" s="75" t="s">
        <v>122</v>
      </c>
      <c r="E5" s="74">
        <v>13</v>
      </c>
      <c r="F5" s="74">
        <v>10</v>
      </c>
      <c r="G5" s="74">
        <v>2004</v>
      </c>
      <c r="H5" s="74" t="s">
        <v>119</v>
      </c>
      <c r="I5" s="74"/>
      <c r="J5" s="74" t="s">
        <v>120</v>
      </c>
      <c r="M5" t="s">
        <v>121</v>
      </c>
    </row>
    <row r="6" spans="1:13" ht="15">
      <c r="A6" s="74" t="s">
        <v>106</v>
      </c>
      <c r="B6" s="74">
        <v>40</v>
      </c>
      <c r="C6" s="75" t="s">
        <v>117</v>
      </c>
      <c r="D6" s="75" t="s">
        <v>123</v>
      </c>
      <c r="E6" s="74">
        <v>13</v>
      </c>
      <c r="F6" s="74">
        <v>10</v>
      </c>
      <c r="G6" s="74">
        <v>2004</v>
      </c>
      <c r="H6" s="74" t="s">
        <v>119</v>
      </c>
      <c r="I6" s="74" t="s">
        <v>124</v>
      </c>
      <c r="J6" s="74" t="s">
        <v>120</v>
      </c>
      <c r="M6" s="74" t="s">
        <v>125</v>
      </c>
    </row>
    <row r="7" spans="1:13" ht="15">
      <c r="A7" s="74" t="s">
        <v>106</v>
      </c>
      <c r="B7" s="74">
        <v>40</v>
      </c>
      <c r="C7" s="75" t="s">
        <v>126</v>
      </c>
      <c r="D7" s="75" t="s">
        <v>127</v>
      </c>
      <c r="E7" s="74">
        <v>14</v>
      </c>
      <c r="F7" s="74">
        <v>10</v>
      </c>
      <c r="G7" s="74">
        <v>2004</v>
      </c>
      <c r="H7" s="74" t="s">
        <v>119</v>
      </c>
      <c r="I7" s="74"/>
      <c r="J7" s="74" t="s">
        <v>128</v>
      </c>
      <c r="M7" s="74" t="s">
        <v>129</v>
      </c>
    </row>
    <row r="8" spans="1:13" ht="15">
      <c r="A8" s="74" t="s">
        <v>106</v>
      </c>
      <c r="B8" s="74">
        <v>40</v>
      </c>
      <c r="C8" s="75" t="s">
        <v>130</v>
      </c>
      <c r="D8" s="75" t="s">
        <v>113</v>
      </c>
      <c r="E8" s="74" t="s">
        <v>108</v>
      </c>
      <c r="F8" s="74">
        <v>10</v>
      </c>
      <c r="G8" s="74">
        <v>2004</v>
      </c>
      <c r="H8" s="74" t="s">
        <v>131</v>
      </c>
      <c r="I8" s="74"/>
      <c r="J8" s="74" t="s">
        <v>12</v>
      </c>
      <c r="M8" s="74" t="s">
        <v>132</v>
      </c>
    </row>
    <row r="9" spans="1:13" ht="15">
      <c r="A9" s="74" t="s">
        <v>106</v>
      </c>
      <c r="B9" s="74">
        <v>40</v>
      </c>
      <c r="C9" s="75" t="s">
        <v>133</v>
      </c>
      <c r="D9" s="75" t="s">
        <v>134</v>
      </c>
      <c r="E9" s="74">
        <v>12</v>
      </c>
      <c r="F9" s="74">
        <v>10</v>
      </c>
      <c r="G9" s="74">
        <v>2004</v>
      </c>
      <c r="H9" s="74" t="s">
        <v>119</v>
      </c>
      <c r="I9" s="74"/>
      <c r="J9" s="74" t="s">
        <v>135</v>
      </c>
      <c r="M9" s="74" t="s">
        <v>136</v>
      </c>
    </row>
    <row r="10" spans="1:13" ht="15">
      <c r="A10" s="74" t="s">
        <v>106</v>
      </c>
      <c r="B10" s="74">
        <v>40</v>
      </c>
      <c r="C10" s="75" t="s">
        <v>133</v>
      </c>
      <c r="D10" s="75" t="s">
        <v>137</v>
      </c>
      <c r="E10" s="74">
        <v>13</v>
      </c>
      <c r="F10" s="74">
        <v>10</v>
      </c>
      <c r="G10" s="74">
        <v>2004</v>
      </c>
      <c r="H10" s="74" t="s">
        <v>119</v>
      </c>
      <c r="I10" s="74"/>
      <c r="J10" s="74" t="s">
        <v>135</v>
      </c>
      <c r="L10" s="74"/>
      <c r="M10" s="74" t="s">
        <v>136</v>
      </c>
    </row>
    <row r="11" spans="1:13" ht="15">
      <c r="A11" s="74" t="s">
        <v>106</v>
      </c>
      <c r="B11" s="74">
        <v>40</v>
      </c>
      <c r="C11" s="75" t="s">
        <v>138</v>
      </c>
      <c r="D11" s="75" t="s">
        <v>139</v>
      </c>
      <c r="E11" s="76" t="s">
        <v>140</v>
      </c>
      <c r="F11" s="74">
        <v>10</v>
      </c>
      <c r="G11" s="74">
        <v>2004</v>
      </c>
      <c r="H11" s="74" t="s">
        <v>119</v>
      </c>
      <c r="I11" s="74"/>
      <c r="J11" s="74" t="s">
        <v>141</v>
      </c>
      <c r="L11" s="74"/>
      <c r="M11" s="74" t="s">
        <v>142</v>
      </c>
    </row>
    <row r="12" spans="1:13" ht="15">
      <c r="A12" s="74" t="s">
        <v>106</v>
      </c>
      <c r="B12" s="74">
        <v>40</v>
      </c>
      <c r="C12" s="75" t="s">
        <v>143</v>
      </c>
      <c r="D12" s="75" t="s">
        <v>144</v>
      </c>
      <c r="E12" s="74">
        <v>12</v>
      </c>
      <c r="F12" s="74">
        <v>10</v>
      </c>
      <c r="G12" s="74">
        <v>2004</v>
      </c>
      <c r="H12" s="74" t="s">
        <v>119</v>
      </c>
      <c r="I12" s="74"/>
      <c r="J12" s="74" t="s">
        <v>135</v>
      </c>
      <c r="L12" s="74"/>
      <c r="M12" s="74" t="s">
        <v>136</v>
      </c>
    </row>
    <row r="13" spans="1:13" ht="15">
      <c r="A13" s="74" t="s">
        <v>106</v>
      </c>
      <c r="B13" s="74">
        <v>40</v>
      </c>
      <c r="C13" s="75" t="s">
        <v>143</v>
      </c>
      <c r="D13" s="75" t="s">
        <v>145</v>
      </c>
      <c r="E13" s="74">
        <v>13</v>
      </c>
      <c r="F13" s="74">
        <v>10</v>
      </c>
      <c r="G13" s="74">
        <v>2004</v>
      </c>
      <c r="H13" s="74" t="s">
        <v>119</v>
      </c>
      <c r="I13" s="74"/>
      <c r="J13" s="74" t="s">
        <v>135</v>
      </c>
      <c r="L13" s="74"/>
      <c r="M13" s="74" t="s">
        <v>136</v>
      </c>
    </row>
    <row r="14" spans="1:13" ht="15">
      <c r="A14" s="74" t="s">
        <v>106</v>
      </c>
      <c r="B14" s="74">
        <v>40</v>
      </c>
      <c r="C14" s="75" t="s">
        <v>143</v>
      </c>
      <c r="D14" s="75" t="s">
        <v>146</v>
      </c>
      <c r="E14" s="74">
        <v>14</v>
      </c>
      <c r="F14" s="74">
        <v>10</v>
      </c>
      <c r="G14" s="74">
        <v>2004</v>
      </c>
      <c r="H14" s="74" t="s">
        <v>119</v>
      </c>
      <c r="I14" s="74"/>
      <c r="J14" s="74" t="s">
        <v>135</v>
      </c>
      <c r="L14" s="74"/>
      <c r="M14" s="74" t="s">
        <v>136</v>
      </c>
    </row>
    <row r="15" spans="1:13" ht="15">
      <c r="A15" s="74" t="s">
        <v>106</v>
      </c>
      <c r="B15" s="74">
        <v>40</v>
      </c>
      <c r="C15" s="75" t="s">
        <v>147</v>
      </c>
      <c r="D15" s="75" t="s">
        <v>148</v>
      </c>
      <c r="E15" s="74">
        <v>14</v>
      </c>
      <c r="F15" s="74">
        <v>10</v>
      </c>
      <c r="G15" s="74">
        <v>2004</v>
      </c>
      <c r="H15" s="74" t="s">
        <v>119</v>
      </c>
      <c r="I15" s="74"/>
      <c r="J15" s="74" t="s">
        <v>135</v>
      </c>
      <c r="L15" s="74"/>
      <c r="M15" s="74" t="s">
        <v>136</v>
      </c>
    </row>
    <row r="16" spans="1:13" ht="15">
      <c r="A16" s="74" t="s">
        <v>106</v>
      </c>
      <c r="B16" s="74">
        <v>40</v>
      </c>
      <c r="C16" s="75" t="s">
        <v>149</v>
      </c>
      <c r="D16" s="75" t="s">
        <v>139</v>
      </c>
      <c r="E16" s="74" t="s">
        <v>150</v>
      </c>
      <c r="F16" s="74">
        <v>10</v>
      </c>
      <c r="G16" s="74">
        <v>2004</v>
      </c>
      <c r="H16" s="74" t="s">
        <v>119</v>
      </c>
      <c r="I16" s="74"/>
      <c r="J16" s="74" t="s">
        <v>135</v>
      </c>
      <c r="L16" s="74"/>
      <c r="M16" s="74" t="s">
        <v>136</v>
      </c>
    </row>
    <row r="17" spans="1:13" ht="15">
      <c r="A17" s="74" t="s">
        <v>106</v>
      </c>
      <c r="B17" s="74">
        <v>40</v>
      </c>
      <c r="C17" s="75" t="s">
        <v>151</v>
      </c>
      <c r="D17" s="75" t="s">
        <v>152</v>
      </c>
      <c r="E17" s="74" t="s">
        <v>108</v>
      </c>
      <c r="F17" s="74">
        <v>10</v>
      </c>
      <c r="G17" s="74">
        <v>2004</v>
      </c>
      <c r="H17" s="74" t="s">
        <v>153</v>
      </c>
      <c r="I17" s="74"/>
      <c r="J17" s="74" t="s">
        <v>111</v>
      </c>
      <c r="L17" s="74"/>
      <c r="M17" s="74" t="s">
        <v>154</v>
      </c>
    </row>
    <row r="18" spans="1:13" ht="15">
      <c r="A18" s="74" t="s">
        <v>106</v>
      </c>
      <c r="B18" s="74">
        <v>20</v>
      </c>
      <c r="C18" s="75" t="s">
        <v>155</v>
      </c>
      <c r="D18" s="75" t="s">
        <v>113</v>
      </c>
      <c r="E18" s="74" t="s">
        <v>108</v>
      </c>
      <c r="F18" s="74">
        <v>10</v>
      </c>
      <c r="G18" s="74">
        <v>2004</v>
      </c>
      <c r="H18" s="74" t="s">
        <v>114</v>
      </c>
      <c r="I18" s="74"/>
      <c r="J18" s="74" t="s">
        <v>115</v>
      </c>
      <c r="L18" s="74"/>
      <c r="M18" s="74" t="s">
        <v>156</v>
      </c>
    </row>
    <row r="19" spans="1:13" ht="15">
      <c r="A19" s="74" t="s">
        <v>106</v>
      </c>
      <c r="B19" s="74">
        <v>20</v>
      </c>
      <c r="C19" s="75" t="s">
        <v>157</v>
      </c>
      <c r="D19" s="75" t="s">
        <v>158</v>
      </c>
      <c r="E19" s="76" t="s">
        <v>159</v>
      </c>
      <c r="F19" s="74">
        <v>10</v>
      </c>
      <c r="G19" s="74">
        <v>2004</v>
      </c>
      <c r="H19" s="74" t="s">
        <v>110</v>
      </c>
      <c r="I19" s="74"/>
      <c r="J19" s="74" t="s">
        <v>111</v>
      </c>
      <c r="L19" s="74"/>
      <c r="M19" s="74" t="s">
        <v>160</v>
      </c>
    </row>
    <row r="20" spans="1:13" ht="15">
      <c r="A20" s="74" t="s">
        <v>106</v>
      </c>
      <c r="B20" s="74">
        <v>20</v>
      </c>
      <c r="C20" s="75" t="s">
        <v>161</v>
      </c>
      <c r="D20" s="75" t="s">
        <v>113</v>
      </c>
      <c r="E20" s="74" t="s">
        <v>108</v>
      </c>
      <c r="F20" s="74">
        <v>10</v>
      </c>
      <c r="G20" s="74">
        <v>2004</v>
      </c>
      <c r="H20" s="74" t="s">
        <v>131</v>
      </c>
      <c r="I20" s="74"/>
      <c r="J20" s="74" t="s">
        <v>141</v>
      </c>
      <c r="L20" s="74"/>
      <c r="M20" s="74" t="s">
        <v>162</v>
      </c>
    </row>
    <row r="21" spans="1:13" ht="15">
      <c r="A21" s="74" t="s">
        <v>106</v>
      </c>
      <c r="B21" s="74">
        <v>20</v>
      </c>
      <c r="C21" s="75" t="s">
        <v>163</v>
      </c>
      <c r="D21" s="75" t="s">
        <v>158</v>
      </c>
      <c r="E21" s="74">
        <v>5</v>
      </c>
      <c r="F21" s="74">
        <v>10</v>
      </c>
      <c r="G21" s="74">
        <v>2004</v>
      </c>
      <c r="H21" s="74" t="s">
        <v>119</v>
      </c>
      <c r="I21" s="74"/>
      <c r="J21" s="74" t="s">
        <v>164</v>
      </c>
      <c r="K21" s="74"/>
      <c r="L21" s="74"/>
      <c r="M21" s="74" t="s">
        <v>165</v>
      </c>
    </row>
    <row r="22" spans="1:12" ht="15">
      <c r="A22" s="74" t="s">
        <v>106</v>
      </c>
      <c r="B22" s="74">
        <v>20</v>
      </c>
      <c r="C22" s="75" t="s">
        <v>166</v>
      </c>
      <c r="D22" s="75" t="s">
        <v>167</v>
      </c>
      <c r="E22" s="74">
        <v>3</v>
      </c>
      <c r="F22" s="74">
        <v>10</v>
      </c>
      <c r="G22" s="74">
        <v>2004</v>
      </c>
      <c r="H22" s="74" t="s">
        <v>119</v>
      </c>
      <c r="I22" s="74"/>
      <c r="J22" s="74" t="s">
        <v>141</v>
      </c>
      <c r="K22" s="74">
        <v>50</v>
      </c>
      <c r="L22" s="74">
        <v>240</v>
      </c>
    </row>
    <row r="23" spans="1:13" ht="15">
      <c r="A23" s="74" t="s">
        <v>106</v>
      </c>
      <c r="B23" s="74">
        <v>20</v>
      </c>
      <c r="C23" s="75" t="s">
        <v>168</v>
      </c>
      <c r="D23" s="75" t="s">
        <v>169</v>
      </c>
      <c r="E23" s="74">
        <v>2</v>
      </c>
      <c r="F23" s="74">
        <v>10</v>
      </c>
      <c r="G23" s="74">
        <v>2004</v>
      </c>
      <c r="H23" s="74" t="s">
        <v>119</v>
      </c>
      <c r="I23" s="74"/>
      <c r="J23" s="74" t="s">
        <v>164</v>
      </c>
      <c r="K23" s="74"/>
      <c r="L23" s="74"/>
      <c r="M23" s="74" t="s">
        <v>165</v>
      </c>
    </row>
    <row r="24" spans="1:13" ht="15">
      <c r="A24" s="74" t="s">
        <v>106</v>
      </c>
      <c r="B24" s="74">
        <v>20</v>
      </c>
      <c r="C24" s="75" t="s">
        <v>170</v>
      </c>
      <c r="D24" s="75" t="s">
        <v>113</v>
      </c>
      <c r="E24" s="74" t="s">
        <v>108</v>
      </c>
      <c r="F24" s="74">
        <v>10</v>
      </c>
      <c r="G24" s="74">
        <v>2004</v>
      </c>
      <c r="H24" s="74" t="s">
        <v>114</v>
      </c>
      <c r="I24" s="74"/>
      <c r="J24" s="74" t="s">
        <v>115</v>
      </c>
      <c r="K24" s="74"/>
      <c r="L24" s="74"/>
      <c r="M24" s="74" t="s">
        <v>156</v>
      </c>
    </row>
    <row r="25" spans="1:13" ht="15">
      <c r="A25" s="74" t="s">
        <v>106</v>
      </c>
      <c r="B25" s="74">
        <v>20</v>
      </c>
      <c r="C25" s="75" t="s">
        <v>171</v>
      </c>
      <c r="D25" s="75" t="s">
        <v>113</v>
      </c>
      <c r="E25" s="74" t="s">
        <v>108</v>
      </c>
      <c r="F25" s="74">
        <v>10</v>
      </c>
      <c r="G25" s="74">
        <v>2004</v>
      </c>
      <c r="H25" s="74" t="s">
        <v>114</v>
      </c>
      <c r="I25" s="74"/>
      <c r="J25" s="74" t="s">
        <v>172</v>
      </c>
      <c r="K25" s="74"/>
      <c r="L25" s="74"/>
      <c r="M25" s="74" t="s">
        <v>156</v>
      </c>
    </row>
    <row r="26" spans="1:13" ht="15">
      <c r="A26" s="74" t="s">
        <v>106</v>
      </c>
      <c r="B26" s="74">
        <v>20</v>
      </c>
      <c r="C26" s="75" t="s">
        <v>171</v>
      </c>
      <c r="D26" s="75" t="s">
        <v>113</v>
      </c>
      <c r="E26" s="74" t="s">
        <v>108</v>
      </c>
      <c r="F26" s="74">
        <v>10</v>
      </c>
      <c r="G26" s="74">
        <v>2004</v>
      </c>
      <c r="H26" s="74" t="s">
        <v>114</v>
      </c>
      <c r="I26" s="74"/>
      <c r="J26" s="74" t="s">
        <v>172</v>
      </c>
      <c r="K26" s="74"/>
      <c r="L26" s="74"/>
      <c r="M26" s="74" t="s">
        <v>156</v>
      </c>
    </row>
    <row r="27" spans="1:13" ht="15">
      <c r="A27" s="74" t="s">
        <v>106</v>
      </c>
      <c r="B27" s="74">
        <v>20</v>
      </c>
      <c r="C27" s="75" t="s">
        <v>173</v>
      </c>
      <c r="D27" s="75" t="s">
        <v>113</v>
      </c>
      <c r="E27" s="74" t="s">
        <v>108</v>
      </c>
      <c r="F27" s="74">
        <v>10</v>
      </c>
      <c r="G27" s="74">
        <v>2004</v>
      </c>
      <c r="H27" s="74" t="s">
        <v>114</v>
      </c>
      <c r="I27" s="74"/>
      <c r="J27" s="74" t="s">
        <v>172</v>
      </c>
      <c r="K27" s="74"/>
      <c r="L27" s="74"/>
      <c r="M27" s="74" t="s">
        <v>156</v>
      </c>
    </row>
    <row r="28" spans="1:13" ht="15">
      <c r="A28" s="74" t="s">
        <v>106</v>
      </c>
      <c r="B28" s="74">
        <v>20</v>
      </c>
      <c r="C28" s="75" t="s">
        <v>174</v>
      </c>
      <c r="D28" s="75" t="s">
        <v>113</v>
      </c>
      <c r="E28" s="74" t="s">
        <v>108</v>
      </c>
      <c r="F28" s="74">
        <v>10</v>
      </c>
      <c r="G28" s="74">
        <v>2004</v>
      </c>
      <c r="H28" s="74" t="s">
        <v>114</v>
      </c>
      <c r="I28" s="74"/>
      <c r="J28" s="74" t="s">
        <v>115</v>
      </c>
      <c r="K28" s="74"/>
      <c r="L28" s="74"/>
      <c r="M28" s="74" t="s">
        <v>156</v>
      </c>
    </row>
    <row r="29" spans="1:13" ht="15">
      <c r="A29" s="74" t="s">
        <v>106</v>
      </c>
      <c r="B29" s="74">
        <v>20</v>
      </c>
      <c r="C29" s="75" t="s">
        <v>175</v>
      </c>
      <c r="D29" s="75" t="s">
        <v>176</v>
      </c>
      <c r="E29" s="74">
        <v>6</v>
      </c>
      <c r="F29" s="74">
        <v>10</v>
      </c>
      <c r="G29" s="74">
        <v>2004</v>
      </c>
      <c r="H29" s="74" t="s">
        <v>119</v>
      </c>
      <c r="I29" s="74"/>
      <c r="J29" s="74" t="s">
        <v>141</v>
      </c>
      <c r="K29" s="74">
        <v>81</v>
      </c>
      <c r="L29" s="74">
        <v>250</v>
      </c>
      <c r="M29" s="74" t="s">
        <v>177</v>
      </c>
    </row>
    <row r="30" spans="1:13" ht="15">
      <c r="A30" s="74" t="s">
        <v>106</v>
      </c>
      <c r="B30" s="74">
        <v>20</v>
      </c>
      <c r="C30" s="75" t="s">
        <v>178</v>
      </c>
      <c r="D30" s="75" t="s">
        <v>113</v>
      </c>
      <c r="E30" s="74" t="s">
        <v>108</v>
      </c>
      <c r="F30" s="74">
        <v>10</v>
      </c>
      <c r="G30" s="74">
        <v>2004</v>
      </c>
      <c r="H30" s="74" t="s">
        <v>119</v>
      </c>
      <c r="I30" s="74"/>
      <c r="J30" s="74" t="s">
        <v>172</v>
      </c>
      <c r="K30" s="74"/>
      <c r="L30" s="74"/>
      <c r="M30" s="74" t="s">
        <v>156</v>
      </c>
    </row>
    <row r="31" spans="1:13" ht="15">
      <c r="A31" s="74" t="s">
        <v>106</v>
      </c>
      <c r="B31" s="74">
        <v>20</v>
      </c>
      <c r="C31" s="75" t="s">
        <v>179</v>
      </c>
      <c r="D31" s="75" t="s">
        <v>113</v>
      </c>
      <c r="E31" s="74" t="s">
        <v>108</v>
      </c>
      <c r="F31" s="74">
        <v>10</v>
      </c>
      <c r="G31" s="74">
        <v>2004</v>
      </c>
      <c r="H31" s="74" t="s">
        <v>119</v>
      </c>
      <c r="I31" s="74"/>
      <c r="J31" s="74" t="s">
        <v>172</v>
      </c>
      <c r="K31" s="74"/>
      <c r="L31" s="74"/>
      <c r="M31" s="74" t="s">
        <v>156</v>
      </c>
    </row>
    <row r="32" spans="1:13" ht="15">
      <c r="A32" s="74" t="s">
        <v>106</v>
      </c>
      <c r="B32" s="74">
        <v>20</v>
      </c>
      <c r="C32" s="75" t="s">
        <v>180</v>
      </c>
      <c r="D32" s="75" t="s">
        <v>113</v>
      </c>
      <c r="E32" s="74" t="s">
        <v>108</v>
      </c>
      <c r="F32" s="74">
        <v>10</v>
      </c>
      <c r="G32" s="74">
        <v>2004</v>
      </c>
      <c r="H32" s="74" t="s">
        <v>119</v>
      </c>
      <c r="I32" s="74"/>
      <c r="J32" s="74" t="s">
        <v>120</v>
      </c>
      <c r="K32" s="74"/>
      <c r="L32" s="74"/>
      <c r="M32" s="74" t="s">
        <v>181</v>
      </c>
    </row>
    <row r="33" spans="1:13" ht="15">
      <c r="A33" s="74" t="s">
        <v>106</v>
      </c>
      <c r="B33" s="74">
        <v>20</v>
      </c>
      <c r="C33" s="75" t="s">
        <v>182</v>
      </c>
      <c r="D33" s="75" t="s">
        <v>183</v>
      </c>
      <c r="E33" s="74">
        <v>6</v>
      </c>
      <c r="F33" s="74">
        <v>10</v>
      </c>
      <c r="G33" s="74">
        <v>2004</v>
      </c>
      <c r="H33" s="74" t="s">
        <v>119</v>
      </c>
      <c r="I33" s="74"/>
      <c r="J33" s="74" t="s">
        <v>120</v>
      </c>
      <c r="K33" s="74">
        <v>81</v>
      </c>
      <c r="L33" s="74">
        <v>250</v>
      </c>
      <c r="M33" s="74" t="s">
        <v>184</v>
      </c>
    </row>
    <row r="34" spans="1:13" ht="15">
      <c r="A34" s="74" t="s">
        <v>106</v>
      </c>
      <c r="B34" s="74">
        <v>20</v>
      </c>
      <c r="C34" s="75" t="s">
        <v>185</v>
      </c>
      <c r="D34" s="75" t="s">
        <v>186</v>
      </c>
      <c r="E34" s="74">
        <v>5</v>
      </c>
      <c r="F34" s="74">
        <v>10</v>
      </c>
      <c r="G34" s="74">
        <v>2004</v>
      </c>
      <c r="H34" s="74" t="s">
        <v>119</v>
      </c>
      <c r="I34" s="74"/>
      <c r="J34" s="74" t="s">
        <v>164</v>
      </c>
      <c r="K34" s="74"/>
      <c r="L34" s="74"/>
      <c r="M34" s="74" t="s">
        <v>165</v>
      </c>
    </row>
    <row r="35" spans="1:13" ht="15">
      <c r="A35" s="74" t="s">
        <v>106</v>
      </c>
      <c r="B35" s="74">
        <v>20</v>
      </c>
      <c r="C35" s="75" t="s">
        <v>187</v>
      </c>
      <c r="D35" s="75" t="s">
        <v>188</v>
      </c>
      <c r="E35" s="74">
        <v>14</v>
      </c>
      <c r="F35" s="74">
        <v>10</v>
      </c>
      <c r="G35" s="74">
        <v>2004</v>
      </c>
      <c r="H35" s="74" t="s">
        <v>114</v>
      </c>
      <c r="I35" s="74"/>
      <c r="J35" s="74" t="s">
        <v>189</v>
      </c>
      <c r="K35" s="74"/>
      <c r="L35" s="74"/>
      <c r="M35" s="74" t="s">
        <v>190</v>
      </c>
    </row>
    <row r="36" spans="1:12" ht="15">
      <c r="A36" s="74" t="s">
        <v>106</v>
      </c>
      <c r="B36" s="74">
        <v>20</v>
      </c>
      <c r="C36" s="75" t="s">
        <v>191</v>
      </c>
      <c r="D36" s="75" t="s">
        <v>192</v>
      </c>
      <c r="E36" s="74">
        <v>15</v>
      </c>
      <c r="F36" s="74">
        <v>10</v>
      </c>
      <c r="G36" s="74">
        <v>2004</v>
      </c>
      <c r="H36" s="74" t="s">
        <v>119</v>
      </c>
      <c r="I36" s="74"/>
      <c r="J36" s="74" t="s">
        <v>141</v>
      </c>
      <c r="K36" s="74">
        <v>56</v>
      </c>
      <c r="L36" s="74">
        <v>500</v>
      </c>
    </row>
    <row r="37" spans="1:12" ht="15">
      <c r="A37" s="74" t="s">
        <v>106</v>
      </c>
      <c r="B37" s="74">
        <v>20</v>
      </c>
      <c r="C37" s="75" t="s">
        <v>191</v>
      </c>
      <c r="D37" s="75" t="s">
        <v>192</v>
      </c>
      <c r="E37" s="74">
        <v>16</v>
      </c>
      <c r="F37" s="74">
        <v>10</v>
      </c>
      <c r="G37" s="74">
        <v>2004</v>
      </c>
      <c r="H37" s="74" t="s">
        <v>119</v>
      </c>
      <c r="I37" s="74"/>
      <c r="J37" s="74" t="s">
        <v>141</v>
      </c>
      <c r="K37" s="74">
        <v>56</v>
      </c>
      <c r="L37" s="74">
        <v>500</v>
      </c>
    </row>
    <row r="38" spans="1:13" ht="15">
      <c r="A38" s="74" t="s">
        <v>106</v>
      </c>
      <c r="B38" s="74">
        <v>20</v>
      </c>
      <c r="C38" s="75" t="s">
        <v>193</v>
      </c>
      <c r="D38" s="75" t="s">
        <v>194</v>
      </c>
      <c r="E38" s="74">
        <v>12</v>
      </c>
      <c r="F38" s="74">
        <v>10</v>
      </c>
      <c r="G38" s="74">
        <v>2004</v>
      </c>
      <c r="H38" s="74" t="s">
        <v>119</v>
      </c>
      <c r="I38" s="74"/>
      <c r="J38" s="74" t="s">
        <v>164</v>
      </c>
      <c r="K38" s="74"/>
      <c r="L38" s="74"/>
      <c r="M38" s="74" t="s">
        <v>165</v>
      </c>
    </row>
    <row r="39" spans="1:13" ht="15">
      <c r="A39" s="74" t="s">
        <v>106</v>
      </c>
      <c r="B39" s="74">
        <v>20</v>
      </c>
      <c r="C39" s="75" t="s">
        <v>195</v>
      </c>
      <c r="D39" s="75" t="s">
        <v>196</v>
      </c>
      <c r="E39" s="74" t="s">
        <v>108</v>
      </c>
      <c r="F39" s="74">
        <v>10</v>
      </c>
      <c r="G39" s="74">
        <v>2004</v>
      </c>
      <c r="H39" s="74" t="s">
        <v>110</v>
      </c>
      <c r="I39" s="74"/>
      <c r="J39" s="74" t="s">
        <v>111</v>
      </c>
      <c r="K39" s="74"/>
      <c r="L39" s="74"/>
      <c r="M39" s="74" t="s">
        <v>197</v>
      </c>
    </row>
    <row r="40" spans="1:13" ht="15">
      <c r="A40" s="74" t="s">
        <v>106</v>
      </c>
      <c r="B40" s="74">
        <v>20</v>
      </c>
      <c r="C40" s="75" t="s">
        <v>198</v>
      </c>
      <c r="D40" s="75" t="s">
        <v>196</v>
      </c>
      <c r="E40" s="74" t="s">
        <v>108</v>
      </c>
      <c r="F40" s="74">
        <v>10</v>
      </c>
      <c r="G40" s="74">
        <v>2004</v>
      </c>
      <c r="H40" s="74" t="s">
        <v>110</v>
      </c>
      <c r="I40" s="74"/>
      <c r="J40" s="74" t="s">
        <v>111</v>
      </c>
      <c r="K40" s="74"/>
      <c r="L40" s="74"/>
      <c r="M40" s="74" t="s">
        <v>199</v>
      </c>
    </row>
    <row r="41" spans="1:13" ht="15">
      <c r="A41" s="74" t="s">
        <v>106</v>
      </c>
      <c r="B41" s="74">
        <v>20</v>
      </c>
      <c r="C41" s="75" t="s">
        <v>200</v>
      </c>
      <c r="D41" s="75" t="s">
        <v>201</v>
      </c>
      <c r="E41" s="74" t="s">
        <v>108</v>
      </c>
      <c r="F41" s="74">
        <v>10</v>
      </c>
      <c r="G41" s="74">
        <v>2004</v>
      </c>
      <c r="H41" s="74" t="s">
        <v>110</v>
      </c>
      <c r="I41" s="74"/>
      <c r="J41" s="74" t="s">
        <v>111</v>
      </c>
      <c r="K41" s="74"/>
      <c r="L41" s="74"/>
      <c r="M41" s="74" t="s">
        <v>202</v>
      </c>
    </row>
    <row r="42" spans="1:13" ht="15">
      <c r="A42" s="74" t="s">
        <v>106</v>
      </c>
      <c r="B42" s="74">
        <v>17</v>
      </c>
      <c r="C42" s="75" t="s">
        <v>203</v>
      </c>
      <c r="D42" s="75" t="s">
        <v>204</v>
      </c>
      <c r="E42" s="74">
        <v>6</v>
      </c>
      <c r="F42" s="74">
        <v>10</v>
      </c>
      <c r="G42" s="74">
        <v>2004</v>
      </c>
      <c r="H42" s="74" t="s">
        <v>119</v>
      </c>
      <c r="I42" s="74"/>
      <c r="J42" s="74" t="s">
        <v>4</v>
      </c>
      <c r="K42" s="74"/>
      <c r="L42" s="74"/>
      <c r="M42" s="74" t="s">
        <v>205</v>
      </c>
    </row>
    <row r="43" spans="1:13" ht="15">
      <c r="A43" s="74" t="s">
        <v>106</v>
      </c>
      <c r="B43" s="74">
        <v>17</v>
      </c>
      <c r="C43" s="75" t="s">
        <v>206</v>
      </c>
      <c r="D43" s="75" t="s">
        <v>207</v>
      </c>
      <c r="E43" s="74">
        <v>5</v>
      </c>
      <c r="F43" s="74">
        <v>10</v>
      </c>
      <c r="G43" s="74">
        <v>2004</v>
      </c>
      <c r="H43" s="74" t="s">
        <v>119</v>
      </c>
      <c r="I43" s="74"/>
      <c r="J43" s="74" t="s">
        <v>141</v>
      </c>
      <c r="K43" s="74">
        <v>75</v>
      </c>
      <c r="L43" s="74">
        <v>500</v>
      </c>
      <c r="M43" s="74" t="s">
        <v>177</v>
      </c>
    </row>
    <row r="44" spans="1:13" ht="15">
      <c r="A44" s="74" t="s">
        <v>106</v>
      </c>
      <c r="B44" s="74">
        <v>10</v>
      </c>
      <c r="C44" s="75" t="s">
        <v>208</v>
      </c>
      <c r="D44" s="75" t="s">
        <v>113</v>
      </c>
      <c r="E44" s="74" t="s">
        <v>108</v>
      </c>
      <c r="F44" s="74">
        <v>10</v>
      </c>
      <c r="G44" s="74">
        <v>2004</v>
      </c>
      <c r="H44" s="74" t="s">
        <v>119</v>
      </c>
      <c r="I44" s="74"/>
      <c r="J44" s="74" t="s">
        <v>111</v>
      </c>
      <c r="K44" s="74"/>
      <c r="L44" s="74"/>
      <c r="M44" s="74" t="s">
        <v>209</v>
      </c>
    </row>
    <row r="45" spans="1:12" ht="15">
      <c r="A45" s="74"/>
      <c r="C45" s="75"/>
      <c r="D45" s="75"/>
      <c r="E45" s="74"/>
      <c r="F45" s="74"/>
      <c r="G45" s="74"/>
      <c r="H45" s="74"/>
      <c r="I45" s="74"/>
      <c r="J45" s="74"/>
      <c r="K45" s="74"/>
      <c r="L45" s="74"/>
    </row>
    <row r="46" spans="1:13" ht="15">
      <c r="A46" s="74" t="s">
        <v>210</v>
      </c>
      <c r="B46" s="74">
        <v>80</v>
      </c>
      <c r="C46" s="75" t="s">
        <v>211</v>
      </c>
      <c r="D46" s="75" t="s">
        <v>212</v>
      </c>
      <c r="E46" s="74">
        <v>24</v>
      </c>
      <c r="F46" s="74">
        <v>10</v>
      </c>
      <c r="G46" s="74">
        <v>2004</v>
      </c>
      <c r="H46" s="74" t="s">
        <v>213</v>
      </c>
      <c r="I46" s="74"/>
      <c r="J46" s="74" t="s">
        <v>12</v>
      </c>
      <c r="K46" s="74"/>
      <c r="L46" s="74"/>
      <c r="M46" s="74" t="s">
        <v>214</v>
      </c>
    </row>
    <row r="47" spans="1:13" ht="15">
      <c r="A47" s="74" t="s">
        <v>210</v>
      </c>
      <c r="B47" s="74">
        <v>80</v>
      </c>
      <c r="C47" s="75" t="s">
        <v>211</v>
      </c>
      <c r="D47" s="75" t="s">
        <v>215</v>
      </c>
      <c r="E47" s="74">
        <v>29</v>
      </c>
      <c r="F47" s="74">
        <v>10</v>
      </c>
      <c r="G47" s="74">
        <v>2004</v>
      </c>
      <c r="H47" s="74" t="s">
        <v>213</v>
      </c>
      <c r="I47" s="74"/>
      <c r="J47" s="74" t="s">
        <v>12</v>
      </c>
      <c r="K47" s="74"/>
      <c r="L47" s="74"/>
      <c r="M47" s="74" t="s">
        <v>214</v>
      </c>
    </row>
    <row r="48" spans="1:13" ht="15">
      <c r="A48" s="74" t="s">
        <v>210</v>
      </c>
      <c r="B48" s="74">
        <v>80</v>
      </c>
      <c r="C48" s="75" t="s">
        <v>216</v>
      </c>
      <c r="D48" s="75" t="s">
        <v>217</v>
      </c>
      <c r="E48" s="74">
        <v>29</v>
      </c>
      <c r="F48" s="74">
        <v>10</v>
      </c>
      <c r="G48" s="74">
        <v>2004</v>
      </c>
      <c r="H48" s="74" t="s">
        <v>131</v>
      </c>
      <c r="I48" s="74"/>
      <c r="J48" s="74" t="s">
        <v>12</v>
      </c>
      <c r="K48" s="74"/>
      <c r="L48" s="74"/>
      <c r="M48" s="74" t="s">
        <v>218</v>
      </c>
    </row>
    <row r="49" spans="1:13" ht="15">
      <c r="A49" s="74" t="s">
        <v>210</v>
      </c>
      <c r="B49" s="74">
        <v>40</v>
      </c>
      <c r="C49" s="75" t="s">
        <v>219</v>
      </c>
      <c r="D49" s="75" t="s">
        <v>220</v>
      </c>
      <c r="E49" s="74" t="s">
        <v>108</v>
      </c>
      <c r="F49" s="74">
        <v>10</v>
      </c>
      <c r="G49" s="74">
        <v>2004</v>
      </c>
      <c r="H49" s="74" t="s">
        <v>221</v>
      </c>
      <c r="I49" s="74"/>
      <c r="J49" s="74" t="s">
        <v>172</v>
      </c>
      <c r="K49" s="74"/>
      <c r="L49" s="74"/>
      <c r="M49" s="74" t="s">
        <v>222</v>
      </c>
    </row>
    <row r="50" spans="1:13" ht="15">
      <c r="A50" s="74" t="s">
        <v>210</v>
      </c>
      <c r="B50" s="74">
        <v>40</v>
      </c>
      <c r="C50" s="75" t="s">
        <v>223</v>
      </c>
      <c r="D50" s="75" t="s">
        <v>224</v>
      </c>
      <c r="E50" s="74">
        <v>25</v>
      </c>
      <c r="F50" s="74">
        <v>10</v>
      </c>
      <c r="G50" s="74">
        <v>2004</v>
      </c>
      <c r="H50" s="74" t="s">
        <v>225</v>
      </c>
      <c r="I50" s="74"/>
      <c r="J50" s="74" t="s">
        <v>172</v>
      </c>
      <c r="K50" s="74"/>
      <c r="L50" s="74"/>
      <c r="M50" s="74" t="s">
        <v>226</v>
      </c>
    </row>
    <row r="51" spans="1:17" ht="15">
      <c r="A51" s="74" t="s">
        <v>210</v>
      </c>
      <c r="B51" s="74">
        <v>40</v>
      </c>
      <c r="C51" s="75" t="s">
        <v>227</v>
      </c>
      <c r="D51" s="75" t="s">
        <v>228</v>
      </c>
      <c r="E51" s="74" t="s">
        <v>108</v>
      </c>
      <c r="F51" s="74">
        <v>10</v>
      </c>
      <c r="G51" s="74">
        <v>2004</v>
      </c>
      <c r="H51" s="74" t="s">
        <v>229</v>
      </c>
      <c r="I51" s="74"/>
      <c r="J51" s="74" t="s">
        <v>172</v>
      </c>
      <c r="K51" s="74"/>
      <c r="L51" s="74"/>
      <c r="M51" s="74" t="s">
        <v>230</v>
      </c>
      <c r="Q51" s="74" t="s">
        <v>231</v>
      </c>
    </row>
    <row r="52" spans="1:17" ht="15">
      <c r="A52" s="74" t="s">
        <v>210</v>
      </c>
      <c r="B52" s="74">
        <v>40</v>
      </c>
      <c r="C52" s="75" t="s">
        <v>232</v>
      </c>
      <c r="D52" s="75" t="s">
        <v>228</v>
      </c>
      <c r="E52" s="74" t="s">
        <v>108</v>
      </c>
      <c r="F52" s="74">
        <v>10</v>
      </c>
      <c r="G52" s="74">
        <v>2004</v>
      </c>
      <c r="H52" s="74" t="s">
        <v>229</v>
      </c>
      <c r="I52" s="74"/>
      <c r="J52" s="74" t="s">
        <v>172</v>
      </c>
      <c r="K52" s="74"/>
      <c r="L52" s="74"/>
      <c r="M52" s="74" t="s">
        <v>230</v>
      </c>
      <c r="Q52" s="74" t="s">
        <v>231</v>
      </c>
    </row>
    <row r="53" spans="1:17" ht="15">
      <c r="A53" s="74" t="s">
        <v>210</v>
      </c>
      <c r="B53" s="74">
        <v>40</v>
      </c>
      <c r="C53" s="75" t="s">
        <v>233</v>
      </c>
      <c r="D53" s="75" t="s">
        <v>234</v>
      </c>
      <c r="E53" s="74">
        <v>29</v>
      </c>
      <c r="F53" s="74">
        <v>10</v>
      </c>
      <c r="G53" s="74">
        <v>2004</v>
      </c>
      <c r="H53" s="74" t="s">
        <v>225</v>
      </c>
      <c r="I53" s="74"/>
      <c r="J53" s="74" t="s">
        <v>172</v>
      </c>
      <c r="K53" s="74"/>
      <c r="L53" s="74"/>
      <c r="M53" s="74" t="s">
        <v>226</v>
      </c>
      <c r="Q53" s="74"/>
    </row>
    <row r="54" spans="1:17" ht="15">
      <c r="A54" s="74" t="s">
        <v>210</v>
      </c>
      <c r="B54" s="74">
        <v>40</v>
      </c>
      <c r="C54" s="75" t="s">
        <v>235</v>
      </c>
      <c r="D54" s="75" t="s">
        <v>228</v>
      </c>
      <c r="E54" s="74" t="s">
        <v>108</v>
      </c>
      <c r="F54" s="74">
        <v>10</v>
      </c>
      <c r="G54" s="74">
        <v>2004</v>
      </c>
      <c r="H54" s="74" t="s">
        <v>229</v>
      </c>
      <c r="I54" s="74"/>
      <c r="J54" s="74" t="s">
        <v>172</v>
      </c>
      <c r="K54" s="74"/>
      <c r="L54" s="74"/>
      <c r="M54" s="74" t="s">
        <v>230</v>
      </c>
      <c r="Q54" s="74" t="s">
        <v>231</v>
      </c>
    </row>
    <row r="55" spans="1:17" ht="15">
      <c r="A55" s="74" t="s">
        <v>210</v>
      </c>
      <c r="B55" s="74">
        <v>40</v>
      </c>
      <c r="C55" s="75" t="s">
        <v>236</v>
      </c>
      <c r="D55" s="75" t="s">
        <v>237</v>
      </c>
      <c r="E55" s="74">
        <v>6</v>
      </c>
      <c r="F55" s="74">
        <v>10</v>
      </c>
      <c r="G55" s="74">
        <v>2004</v>
      </c>
      <c r="H55" s="74" t="s">
        <v>213</v>
      </c>
      <c r="I55" s="74"/>
      <c r="J55" s="74" t="s">
        <v>12</v>
      </c>
      <c r="K55" s="74"/>
      <c r="L55" s="74"/>
      <c r="M55" s="74" t="s">
        <v>214</v>
      </c>
      <c r="Q55" s="74"/>
    </row>
    <row r="56" spans="1:17" ht="15">
      <c r="A56" s="74" t="s">
        <v>210</v>
      </c>
      <c r="B56" s="74">
        <v>40</v>
      </c>
      <c r="C56" s="75" t="s">
        <v>126</v>
      </c>
      <c r="D56" s="75" t="s">
        <v>238</v>
      </c>
      <c r="E56" s="74">
        <v>30</v>
      </c>
      <c r="F56" s="74">
        <v>10</v>
      </c>
      <c r="G56" s="74">
        <v>2004</v>
      </c>
      <c r="H56" s="74" t="s">
        <v>225</v>
      </c>
      <c r="I56" s="74"/>
      <c r="J56" s="74" t="s">
        <v>172</v>
      </c>
      <c r="K56" s="74"/>
      <c r="L56" s="74"/>
      <c r="M56" s="74" t="s">
        <v>226</v>
      </c>
      <c r="Q56" s="74"/>
    </row>
    <row r="57" spans="1:17" ht="15">
      <c r="A57" s="74" t="s">
        <v>210</v>
      </c>
      <c r="B57" s="74">
        <v>40</v>
      </c>
      <c r="C57" s="75" t="s">
        <v>239</v>
      </c>
      <c r="D57" s="75" t="s">
        <v>228</v>
      </c>
      <c r="E57" s="74" t="s">
        <v>108</v>
      </c>
      <c r="F57" s="74">
        <v>10</v>
      </c>
      <c r="G57" s="74">
        <v>2004</v>
      </c>
      <c r="H57" s="74" t="s">
        <v>240</v>
      </c>
      <c r="I57" s="74"/>
      <c r="J57" s="74" t="s">
        <v>172</v>
      </c>
      <c r="K57" s="74"/>
      <c r="L57" s="74"/>
      <c r="M57" s="74" t="s">
        <v>241</v>
      </c>
      <c r="Q57" s="74" t="s">
        <v>231</v>
      </c>
    </row>
    <row r="58" spans="1:17" ht="15">
      <c r="A58" s="74" t="s">
        <v>210</v>
      </c>
      <c r="B58" s="74">
        <v>40</v>
      </c>
      <c r="C58" s="75" t="s">
        <v>242</v>
      </c>
      <c r="D58" s="75" t="s">
        <v>113</v>
      </c>
      <c r="E58" s="74" t="s">
        <v>108</v>
      </c>
      <c r="F58" s="74">
        <v>10</v>
      </c>
      <c r="G58" s="74">
        <v>2004</v>
      </c>
      <c r="H58" s="74" t="s">
        <v>229</v>
      </c>
      <c r="I58" s="74"/>
      <c r="J58" s="74" t="s">
        <v>115</v>
      </c>
      <c r="K58" s="74"/>
      <c r="L58" s="74"/>
      <c r="M58" s="74" t="s">
        <v>243</v>
      </c>
      <c r="Q58" s="74" t="s">
        <v>231</v>
      </c>
    </row>
    <row r="59" spans="1:17" ht="15">
      <c r="A59" s="74" t="s">
        <v>210</v>
      </c>
      <c r="B59" s="74">
        <v>40</v>
      </c>
      <c r="C59" s="75" t="s">
        <v>244</v>
      </c>
      <c r="D59" s="75" t="s">
        <v>245</v>
      </c>
      <c r="E59" s="74" t="s">
        <v>108</v>
      </c>
      <c r="F59" s="74">
        <v>10</v>
      </c>
      <c r="G59" s="74">
        <v>2004</v>
      </c>
      <c r="H59" s="74" t="s">
        <v>246</v>
      </c>
      <c r="I59" s="74"/>
      <c r="J59" s="74" t="s">
        <v>12</v>
      </c>
      <c r="K59" s="74"/>
      <c r="L59" s="74"/>
      <c r="M59" s="74" t="s">
        <v>247</v>
      </c>
      <c r="Q59" s="74"/>
    </row>
    <row r="60" spans="1:17" ht="15">
      <c r="A60" s="74" t="s">
        <v>210</v>
      </c>
      <c r="B60" s="74">
        <v>40</v>
      </c>
      <c r="C60" s="75" t="s">
        <v>248</v>
      </c>
      <c r="D60" s="75" t="s">
        <v>228</v>
      </c>
      <c r="E60" s="74" t="s">
        <v>108</v>
      </c>
      <c r="F60" s="74">
        <v>10</v>
      </c>
      <c r="G60" s="74">
        <v>2004</v>
      </c>
      <c r="H60" s="74" t="s">
        <v>240</v>
      </c>
      <c r="I60" s="74"/>
      <c r="J60" s="74" t="s">
        <v>172</v>
      </c>
      <c r="K60" s="74"/>
      <c r="L60" s="74"/>
      <c r="M60" s="74" t="s">
        <v>241</v>
      </c>
      <c r="Q60" s="74" t="s">
        <v>231</v>
      </c>
    </row>
    <row r="61" spans="1:17" ht="15">
      <c r="A61" s="74" t="s">
        <v>210</v>
      </c>
      <c r="B61" s="74">
        <v>40</v>
      </c>
      <c r="C61" s="75" t="s">
        <v>249</v>
      </c>
      <c r="D61" s="75" t="s">
        <v>250</v>
      </c>
      <c r="E61" s="74">
        <v>30</v>
      </c>
      <c r="F61" s="74">
        <v>10</v>
      </c>
      <c r="G61" s="74">
        <v>2004</v>
      </c>
      <c r="H61" s="74" t="s">
        <v>213</v>
      </c>
      <c r="I61" s="74"/>
      <c r="J61" s="74" t="s">
        <v>12</v>
      </c>
      <c r="K61" s="74"/>
      <c r="L61" s="74"/>
      <c r="M61" s="74" t="s">
        <v>214</v>
      </c>
      <c r="Q61" s="74"/>
    </row>
    <row r="62" spans="1:17" ht="15">
      <c r="A62" s="74" t="s">
        <v>210</v>
      </c>
      <c r="B62" s="74">
        <v>40</v>
      </c>
      <c r="C62" s="75" t="s">
        <v>251</v>
      </c>
      <c r="D62" s="75" t="s">
        <v>228</v>
      </c>
      <c r="E62" s="74" t="s">
        <v>108</v>
      </c>
      <c r="F62" s="74">
        <v>10</v>
      </c>
      <c r="G62" s="74">
        <v>2004</v>
      </c>
      <c r="H62" s="74" t="s">
        <v>240</v>
      </c>
      <c r="I62" s="74"/>
      <c r="J62" s="74" t="s">
        <v>172</v>
      </c>
      <c r="K62" s="74"/>
      <c r="L62" s="74"/>
      <c r="M62" s="74" t="s">
        <v>241</v>
      </c>
      <c r="N62" s="74"/>
      <c r="Q62" s="74" t="s">
        <v>231</v>
      </c>
    </row>
    <row r="63" spans="1:17" ht="15">
      <c r="A63" s="74" t="s">
        <v>210</v>
      </c>
      <c r="B63" s="74">
        <v>40</v>
      </c>
      <c r="C63" s="75" t="s">
        <v>252</v>
      </c>
      <c r="D63" s="75" t="s">
        <v>253</v>
      </c>
      <c r="E63" s="74">
        <v>24</v>
      </c>
      <c r="F63" s="74">
        <v>10</v>
      </c>
      <c r="G63" s="74">
        <v>2004</v>
      </c>
      <c r="H63" s="74" t="s">
        <v>213</v>
      </c>
      <c r="I63" s="74"/>
      <c r="J63" s="74" t="s">
        <v>12</v>
      </c>
      <c r="K63" s="74"/>
      <c r="L63" s="74"/>
      <c r="M63" s="74" t="s">
        <v>214</v>
      </c>
      <c r="N63" s="74"/>
      <c r="Q63" s="74"/>
    </row>
    <row r="64" spans="1:17" ht="15">
      <c r="A64" s="74" t="s">
        <v>210</v>
      </c>
      <c r="B64" s="74">
        <v>40</v>
      </c>
      <c r="C64" s="75" t="s">
        <v>151</v>
      </c>
      <c r="D64" s="75" t="s">
        <v>254</v>
      </c>
      <c r="E64" s="74" t="s">
        <v>108</v>
      </c>
      <c r="F64" s="74">
        <v>10</v>
      </c>
      <c r="G64" s="74">
        <v>2004</v>
      </c>
      <c r="H64" s="74" t="s">
        <v>153</v>
      </c>
      <c r="I64" s="74"/>
      <c r="J64" s="74" t="s">
        <v>111</v>
      </c>
      <c r="K64" s="74"/>
      <c r="L64" s="74"/>
      <c r="M64" s="74" t="s">
        <v>255</v>
      </c>
      <c r="N64" s="74"/>
      <c r="Q64" s="74"/>
    </row>
    <row r="65" spans="1:17" ht="15">
      <c r="A65" s="74" t="s">
        <v>210</v>
      </c>
      <c r="B65" s="74">
        <v>30</v>
      </c>
      <c r="C65" s="75" t="s">
        <v>256</v>
      </c>
      <c r="D65" s="75" t="s">
        <v>257</v>
      </c>
      <c r="E65" s="74">
        <v>25</v>
      </c>
      <c r="F65" s="74">
        <v>10</v>
      </c>
      <c r="G65" s="74">
        <v>2004</v>
      </c>
      <c r="H65" s="74" t="s">
        <v>225</v>
      </c>
      <c r="I65" s="74"/>
      <c r="J65" s="74" t="s">
        <v>172</v>
      </c>
      <c r="K65" s="74"/>
      <c r="L65" s="74"/>
      <c r="M65" s="74" t="s">
        <v>226</v>
      </c>
      <c r="N65" s="74"/>
      <c r="Q65" s="74"/>
    </row>
    <row r="66" spans="1:17" ht="15">
      <c r="A66" s="74" t="s">
        <v>210</v>
      </c>
      <c r="B66" s="74">
        <v>20</v>
      </c>
      <c r="C66" s="75" t="s">
        <v>258</v>
      </c>
      <c r="D66" s="75" t="s">
        <v>220</v>
      </c>
      <c r="E66" s="74" t="s">
        <v>108</v>
      </c>
      <c r="F66" s="74">
        <v>10</v>
      </c>
      <c r="G66" s="74">
        <v>2004</v>
      </c>
      <c r="H66" s="74" t="s">
        <v>221</v>
      </c>
      <c r="I66" s="74"/>
      <c r="J66" s="74" t="s">
        <v>172</v>
      </c>
      <c r="K66" s="74"/>
      <c r="L66" s="74"/>
      <c r="M66" s="74" t="s">
        <v>259</v>
      </c>
      <c r="Q66" s="74" t="s">
        <v>231</v>
      </c>
    </row>
    <row r="67" spans="1:17" ht="15">
      <c r="A67" s="74" t="s">
        <v>210</v>
      </c>
      <c r="B67" s="74">
        <v>20</v>
      </c>
      <c r="C67" s="75" t="s">
        <v>260</v>
      </c>
      <c r="D67" s="75" t="s">
        <v>261</v>
      </c>
      <c r="E67" s="74">
        <v>1</v>
      </c>
      <c r="F67" s="74">
        <v>10</v>
      </c>
      <c r="G67" s="74">
        <v>2004</v>
      </c>
      <c r="H67" s="74" t="s">
        <v>262</v>
      </c>
      <c r="I67" s="74"/>
      <c r="J67" s="74" t="s">
        <v>172</v>
      </c>
      <c r="K67" s="74"/>
      <c r="L67" s="74"/>
      <c r="M67" s="74" t="s">
        <v>263</v>
      </c>
      <c r="Q67" s="74"/>
    </row>
    <row r="68" spans="1:17" ht="15">
      <c r="A68" s="74" t="s">
        <v>210</v>
      </c>
      <c r="B68" s="74">
        <v>20</v>
      </c>
      <c r="C68" s="75" t="s">
        <v>264</v>
      </c>
      <c r="D68" s="75" t="s">
        <v>265</v>
      </c>
      <c r="E68" s="74">
        <v>29</v>
      </c>
      <c r="F68" s="74">
        <v>10</v>
      </c>
      <c r="G68" s="74">
        <v>2004</v>
      </c>
      <c r="H68" s="74" t="s">
        <v>266</v>
      </c>
      <c r="I68" s="74"/>
      <c r="J68" s="74" t="s">
        <v>172</v>
      </c>
      <c r="K68" s="74"/>
      <c r="L68" s="74"/>
      <c r="M68" s="74" t="s">
        <v>267</v>
      </c>
      <c r="Q68" s="74"/>
    </row>
    <row r="69" spans="1:17" ht="15">
      <c r="A69" s="74" t="s">
        <v>210</v>
      </c>
      <c r="B69" s="74">
        <v>20</v>
      </c>
      <c r="C69" s="75" t="s">
        <v>174</v>
      </c>
      <c r="D69" s="75" t="s">
        <v>220</v>
      </c>
      <c r="E69" s="74" t="s">
        <v>108</v>
      </c>
      <c r="F69" s="74">
        <v>10</v>
      </c>
      <c r="G69" s="74">
        <v>2004</v>
      </c>
      <c r="H69" s="74" t="s">
        <v>221</v>
      </c>
      <c r="I69" s="74"/>
      <c r="J69" s="74" t="s">
        <v>172</v>
      </c>
      <c r="K69" s="74"/>
      <c r="L69" s="74"/>
      <c r="M69" s="74" t="s">
        <v>259</v>
      </c>
      <c r="Q69" s="74" t="s">
        <v>231</v>
      </c>
    </row>
    <row r="70" spans="1:13" ht="15">
      <c r="A70" s="74" t="s">
        <v>210</v>
      </c>
      <c r="B70" s="74">
        <v>20</v>
      </c>
      <c r="C70" s="75" t="s">
        <v>268</v>
      </c>
      <c r="D70" s="75" t="s">
        <v>269</v>
      </c>
      <c r="E70" s="74">
        <v>7</v>
      </c>
      <c r="F70" s="74">
        <v>10</v>
      </c>
      <c r="G70" s="74">
        <v>2004</v>
      </c>
      <c r="H70" s="74" t="s">
        <v>262</v>
      </c>
      <c r="J70" s="74" t="s">
        <v>270</v>
      </c>
      <c r="K70" s="74"/>
      <c r="L70" s="74"/>
      <c r="M70" s="74" t="s">
        <v>271</v>
      </c>
    </row>
    <row r="71" spans="1:13" ht="15">
      <c r="A71" s="74" t="s">
        <v>210</v>
      </c>
      <c r="B71" s="74">
        <v>20</v>
      </c>
      <c r="C71" s="75" t="s">
        <v>272</v>
      </c>
      <c r="D71" s="75" t="s">
        <v>269</v>
      </c>
      <c r="E71" s="74">
        <v>7</v>
      </c>
      <c r="F71" s="74">
        <v>10</v>
      </c>
      <c r="G71" s="74">
        <v>2004</v>
      </c>
      <c r="H71" s="74" t="s">
        <v>262</v>
      </c>
      <c r="J71" s="74" t="s">
        <v>270</v>
      </c>
      <c r="K71" s="74"/>
      <c r="L71" s="74"/>
      <c r="M71" s="74" t="s">
        <v>273</v>
      </c>
    </row>
    <row r="72" spans="1:13" ht="15">
      <c r="A72" s="74" t="s">
        <v>210</v>
      </c>
      <c r="B72" s="74">
        <v>20</v>
      </c>
      <c r="C72" s="75" t="s">
        <v>274</v>
      </c>
      <c r="D72" s="75" t="s">
        <v>275</v>
      </c>
      <c r="E72" s="74" t="s">
        <v>108</v>
      </c>
      <c r="F72" s="74">
        <v>10</v>
      </c>
      <c r="G72" s="74">
        <v>2004</v>
      </c>
      <c r="H72" s="74" t="s">
        <v>262</v>
      </c>
      <c r="J72" s="74" t="s">
        <v>276</v>
      </c>
      <c r="K72" s="74"/>
      <c r="L72" s="74"/>
      <c r="M72" s="74" t="s">
        <v>277</v>
      </c>
    </row>
    <row r="73" spans="1:13" ht="15">
      <c r="A73" s="74" t="s">
        <v>210</v>
      </c>
      <c r="B73" s="74">
        <v>17</v>
      </c>
      <c r="C73" s="75" t="s">
        <v>278</v>
      </c>
      <c r="D73" s="75" t="s">
        <v>279</v>
      </c>
      <c r="E73" s="74" t="s">
        <v>108</v>
      </c>
      <c r="F73" s="74">
        <v>10</v>
      </c>
      <c r="G73" s="74">
        <v>2004</v>
      </c>
      <c r="H73" s="74" t="s">
        <v>229</v>
      </c>
      <c r="J73" s="74" t="s">
        <v>172</v>
      </c>
      <c r="K73" s="74"/>
      <c r="L73" s="74"/>
      <c r="M73" s="74" t="s">
        <v>280</v>
      </c>
    </row>
    <row r="74" spans="1:13" ht="15">
      <c r="A74" s="74" t="s">
        <v>210</v>
      </c>
      <c r="B74" s="74">
        <v>10</v>
      </c>
      <c r="C74" s="75" t="s">
        <v>281</v>
      </c>
      <c r="D74" s="75" t="s">
        <v>282</v>
      </c>
      <c r="E74" s="74" t="s">
        <v>108</v>
      </c>
      <c r="F74" s="74">
        <v>10</v>
      </c>
      <c r="G74" s="74">
        <v>2004</v>
      </c>
      <c r="H74" s="74" t="s">
        <v>262</v>
      </c>
      <c r="J74" s="74" t="s">
        <v>283</v>
      </c>
      <c r="K74" s="74"/>
      <c r="L74" s="74"/>
      <c r="M74" s="74" t="s">
        <v>284</v>
      </c>
    </row>
    <row r="75" spans="1:12" ht="15">
      <c r="A75" s="74"/>
      <c r="C75" s="75"/>
      <c r="D75" s="75"/>
      <c r="E75" s="74"/>
      <c r="K75" s="74"/>
      <c r="L75" s="74"/>
    </row>
    <row r="76" spans="1:12" ht="15">
      <c r="A76" s="74"/>
      <c r="C76" s="75"/>
      <c r="D76" s="75"/>
      <c r="E76" s="74"/>
      <c r="K76" s="74"/>
      <c r="L76" s="74"/>
    </row>
    <row r="77" spans="1:12" ht="15">
      <c r="A77" s="74"/>
      <c r="C77" s="75"/>
      <c r="D77" s="75"/>
      <c r="E77" s="74"/>
      <c r="K77" s="74"/>
      <c r="L77" s="74"/>
    </row>
    <row r="78" spans="3:12" ht="15">
      <c r="C78" s="77"/>
      <c r="D78" s="74"/>
      <c r="E78" s="74"/>
      <c r="K78" s="74"/>
      <c r="L78" s="74"/>
    </row>
    <row r="79" spans="3:12" ht="15">
      <c r="C79" s="77"/>
      <c r="D79" s="74"/>
      <c r="E79" s="74"/>
      <c r="K79" s="74"/>
      <c r="L79" s="74"/>
    </row>
    <row r="80" spans="3:12" ht="15">
      <c r="C80" s="77"/>
      <c r="D80" s="74"/>
      <c r="E80" s="74"/>
      <c r="K80" s="74"/>
      <c r="L80" s="74"/>
    </row>
    <row r="81" spans="3:12" ht="15">
      <c r="C81" s="77"/>
      <c r="D81" s="74"/>
      <c r="E81" s="74"/>
      <c r="K81" s="74"/>
      <c r="L81" s="74"/>
    </row>
    <row r="82" spans="3:12" ht="15">
      <c r="C82" s="77"/>
      <c r="D82" s="74"/>
      <c r="E82" s="74"/>
      <c r="K82" s="74"/>
      <c r="L82" s="74"/>
    </row>
    <row r="83" spans="3:12" ht="15">
      <c r="C83" s="77"/>
      <c r="D83" s="74"/>
      <c r="E83" s="74"/>
      <c r="K83" s="74"/>
      <c r="L83" s="74"/>
    </row>
    <row r="84" spans="3:12" ht="15">
      <c r="C84" s="77"/>
      <c r="D84" s="74"/>
      <c r="E84" s="74"/>
      <c r="K84" s="74"/>
      <c r="L84" s="74"/>
    </row>
    <row r="85" spans="3:12" ht="15">
      <c r="C85" s="77"/>
      <c r="D85" s="74"/>
      <c r="E85" s="74"/>
      <c r="K85" s="74"/>
      <c r="L85" s="74"/>
    </row>
    <row r="86" spans="3:12" ht="15">
      <c r="C86" s="77"/>
      <c r="D86" s="74"/>
      <c r="E86" s="74"/>
      <c r="K86" s="74"/>
      <c r="L86" s="74"/>
    </row>
    <row r="87" spans="3:12" ht="15">
      <c r="C87" s="77"/>
      <c r="D87" s="74"/>
      <c r="E87" s="74"/>
      <c r="K87" s="74"/>
      <c r="L87" s="74"/>
    </row>
    <row r="88" spans="3:12" ht="15">
      <c r="C88" s="77"/>
      <c r="D88" s="74"/>
      <c r="E88" s="74"/>
      <c r="K88" s="74"/>
      <c r="L88" s="74"/>
    </row>
    <row r="89" spans="3:12" ht="15">
      <c r="C89" s="77"/>
      <c r="D89" s="74"/>
      <c r="E89" s="74"/>
      <c r="L89" s="74"/>
    </row>
    <row r="90" spans="3:12" ht="15">
      <c r="C90" s="77"/>
      <c r="D90" s="74"/>
      <c r="E90" s="74"/>
      <c r="L90" s="74"/>
    </row>
    <row r="91" spans="3:12" ht="15">
      <c r="C91" s="77"/>
      <c r="E91" s="74"/>
      <c r="L91" s="74"/>
    </row>
    <row r="92" spans="3:12" ht="15">
      <c r="C92" s="77"/>
      <c r="E92" s="74"/>
      <c r="L92" s="74"/>
    </row>
    <row r="93" spans="3:12" ht="15">
      <c r="C93" s="77"/>
      <c r="E93" s="74"/>
      <c r="L93" s="74"/>
    </row>
    <row r="94" spans="3:12" ht="15">
      <c r="C94" s="77"/>
      <c r="E94" s="74"/>
      <c r="L94" s="74"/>
    </row>
    <row r="95" spans="3:12" ht="15">
      <c r="C95" s="77"/>
      <c r="E95" s="74"/>
      <c r="L95" s="74"/>
    </row>
    <row r="96" spans="3:12" ht="15">
      <c r="C96" s="77"/>
      <c r="E96" s="74"/>
      <c r="L96" s="74"/>
    </row>
    <row r="97" spans="3:12" ht="15">
      <c r="C97" s="77"/>
      <c r="E97" s="74"/>
      <c r="L97" s="74"/>
    </row>
    <row r="98" spans="3:12" ht="15">
      <c r="C98" s="77"/>
      <c r="E98" s="74"/>
      <c r="L98" s="74"/>
    </row>
    <row r="99" spans="3:12" ht="15">
      <c r="C99" s="77"/>
      <c r="E99" s="74"/>
      <c r="L99" s="74"/>
    </row>
    <row r="100" spans="3:12" ht="15">
      <c r="C100" s="77"/>
      <c r="E100" s="74"/>
      <c r="L100" s="74"/>
    </row>
    <row r="101" spans="3:12" ht="15">
      <c r="C101" s="77"/>
      <c r="E101" s="74"/>
      <c r="L101" s="74"/>
    </row>
    <row r="102" spans="3:12" ht="15">
      <c r="C102" s="77"/>
      <c r="E102" s="74"/>
      <c r="L102" s="74"/>
    </row>
    <row r="103" spans="3:12" ht="15">
      <c r="C103" s="77"/>
      <c r="E103" s="74"/>
      <c r="L103" s="74"/>
    </row>
    <row r="104" spans="3:12" ht="15">
      <c r="C104" s="77"/>
      <c r="E104" s="74"/>
      <c r="L104" s="74"/>
    </row>
    <row r="105" spans="3:12" ht="15">
      <c r="C105" s="77"/>
      <c r="E105" s="74"/>
      <c r="L105" s="74"/>
    </row>
    <row r="106" spans="3:12" ht="15">
      <c r="C106" s="77"/>
      <c r="E106" s="74"/>
      <c r="L106" s="74"/>
    </row>
    <row r="107" spans="3:12" ht="15">
      <c r="C107" s="77"/>
      <c r="E107" s="74"/>
      <c r="L107" s="74"/>
    </row>
    <row r="108" spans="3:12" ht="15">
      <c r="C108" s="77"/>
      <c r="E108" s="74"/>
      <c r="L108" s="74"/>
    </row>
    <row r="109" spans="3:12" ht="15">
      <c r="C109" s="77"/>
      <c r="E109" s="74"/>
      <c r="L109" s="74"/>
    </row>
    <row r="110" spans="3:12" ht="15">
      <c r="C110" s="77"/>
      <c r="E110" s="74"/>
      <c r="L110" s="74"/>
    </row>
    <row r="111" spans="3:12" ht="15">
      <c r="C111" s="77"/>
      <c r="E111" s="74"/>
      <c r="L111" s="74"/>
    </row>
    <row r="112" spans="3:12" ht="15">
      <c r="C112" s="77"/>
      <c r="E112" s="74"/>
      <c r="L112" s="74"/>
    </row>
    <row r="113" spans="3:12" ht="15">
      <c r="C113" s="77"/>
      <c r="E113" s="74"/>
      <c r="L113" s="74"/>
    </row>
    <row r="114" spans="3:12" ht="15">
      <c r="C114" s="77"/>
      <c r="E114" s="74"/>
      <c r="L114" s="74"/>
    </row>
    <row r="115" spans="3:12" ht="15">
      <c r="C115" s="77"/>
      <c r="E115" s="74"/>
      <c r="L115" s="74"/>
    </row>
    <row r="116" spans="3:12" ht="15">
      <c r="C116" s="77"/>
      <c r="E116" s="74"/>
      <c r="L116" s="74"/>
    </row>
    <row r="117" spans="3:12" ht="15">
      <c r="C117" s="77"/>
      <c r="E117" s="74"/>
      <c r="L117" s="74"/>
    </row>
    <row r="118" spans="3:12" ht="15">
      <c r="C118" s="77"/>
      <c r="E118" s="74"/>
      <c r="L118" s="74"/>
    </row>
    <row r="119" spans="3:12" ht="15">
      <c r="C119" s="77"/>
      <c r="E119" s="74"/>
      <c r="L119" s="74"/>
    </row>
    <row r="120" spans="3:12" ht="15">
      <c r="C120" s="77"/>
      <c r="E120" s="74"/>
      <c r="L120" s="74"/>
    </row>
    <row r="121" spans="3:12" ht="15">
      <c r="C121" s="77"/>
      <c r="E121" s="74"/>
      <c r="L121" s="74"/>
    </row>
    <row r="122" spans="3:12" ht="15">
      <c r="C122" s="77"/>
      <c r="E122" s="74"/>
      <c r="L122" s="74"/>
    </row>
    <row r="123" spans="3:12" ht="15">
      <c r="C123" s="77"/>
      <c r="E123" s="74"/>
      <c r="L123" s="74"/>
    </row>
    <row r="124" spans="3:12" ht="15">
      <c r="C124" s="77"/>
      <c r="E124" s="74"/>
      <c r="L124" s="74"/>
    </row>
    <row r="125" spans="3:12" ht="15">
      <c r="C125" s="77"/>
      <c r="E125" s="74"/>
      <c r="L125" s="74"/>
    </row>
    <row r="126" spans="3:12" ht="15">
      <c r="C126" s="77"/>
      <c r="E126" s="74"/>
      <c r="L126" s="74"/>
    </row>
    <row r="127" spans="3:12" ht="15">
      <c r="C127" s="77"/>
      <c r="E127" s="74"/>
      <c r="L127" s="74"/>
    </row>
    <row r="128" spans="3:12" ht="15">
      <c r="C128" s="77"/>
      <c r="E128" s="74"/>
      <c r="L128" s="74"/>
    </row>
    <row r="129" spans="3:12" ht="15">
      <c r="C129" s="77"/>
      <c r="E129" s="74"/>
      <c r="L129" s="74"/>
    </row>
    <row r="130" spans="3:12" ht="15">
      <c r="C130" s="77"/>
      <c r="E130" s="74"/>
      <c r="L130" s="74"/>
    </row>
    <row r="131" spans="3:12" ht="15">
      <c r="C131" s="77"/>
      <c r="E131" s="74"/>
      <c r="L131" s="74"/>
    </row>
    <row r="132" spans="3:12" ht="15">
      <c r="C132" s="77"/>
      <c r="E132" s="74"/>
      <c r="L132" s="74"/>
    </row>
    <row r="133" spans="3:12" ht="15">
      <c r="C133" s="77"/>
      <c r="E133" s="74"/>
      <c r="L133" s="74"/>
    </row>
    <row r="134" spans="3:12" ht="15">
      <c r="C134" s="77"/>
      <c r="E134" s="74"/>
      <c r="L134" s="74"/>
    </row>
    <row r="135" spans="3:12" ht="15">
      <c r="C135" s="77"/>
      <c r="E135" s="74"/>
      <c r="L135" s="74"/>
    </row>
    <row r="136" spans="3:12" ht="15">
      <c r="C136" s="77"/>
      <c r="E136" s="74"/>
      <c r="L136" s="74"/>
    </row>
    <row r="137" spans="3:12" ht="15">
      <c r="C137" s="77"/>
      <c r="E137" s="74"/>
      <c r="L137" s="74"/>
    </row>
    <row r="138" spans="3:12" ht="15">
      <c r="C138" s="77"/>
      <c r="E138" s="74"/>
      <c r="L138" s="74"/>
    </row>
    <row r="139" spans="3:12" ht="15">
      <c r="C139" s="77"/>
      <c r="E139" s="74"/>
      <c r="L139" s="74"/>
    </row>
    <row r="140" spans="3:12" ht="15">
      <c r="C140" s="77"/>
      <c r="E140" s="74"/>
      <c r="L140" s="74"/>
    </row>
    <row r="141" spans="3:12" ht="15">
      <c r="C141" s="77"/>
      <c r="E141" s="74"/>
      <c r="L141" s="74"/>
    </row>
    <row r="142" spans="3:12" ht="15">
      <c r="C142" s="77"/>
      <c r="E142" s="74"/>
      <c r="L142" s="74"/>
    </row>
    <row r="143" spans="3:12" ht="15">
      <c r="C143" s="77"/>
      <c r="E143" s="74"/>
      <c r="L143" s="74"/>
    </row>
    <row r="144" spans="3:12" ht="15">
      <c r="C144" s="77"/>
      <c r="E144" s="74"/>
      <c r="L144" s="74"/>
    </row>
    <row r="145" spans="3:12" ht="15">
      <c r="C145" s="77"/>
      <c r="E145" s="74"/>
      <c r="L145" s="74"/>
    </row>
    <row r="146" spans="3:12" ht="15">
      <c r="C146" s="77"/>
      <c r="E146" s="74"/>
      <c r="L146" s="74"/>
    </row>
    <row r="147" spans="3:12" ht="15">
      <c r="C147" s="77"/>
      <c r="E147" s="74"/>
      <c r="L147" s="74"/>
    </row>
    <row r="148" spans="3:12" ht="15">
      <c r="C148" s="77"/>
      <c r="E148" s="74"/>
      <c r="L148" s="74"/>
    </row>
    <row r="149" spans="3:12" ht="15">
      <c r="C149" s="77"/>
      <c r="E149" s="74"/>
      <c r="L149" s="74"/>
    </row>
    <row r="150" spans="3:12" ht="15">
      <c r="C150" s="77"/>
      <c r="E150" s="74"/>
      <c r="L150" s="74"/>
    </row>
    <row r="151" spans="3:12" ht="15">
      <c r="C151" s="77"/>
      <c r="E151" s="74"/>
      <c r="L151" s="74"/>
    </row>
    <row r="152" spans="3:12" ht="15">
      <c r="C152" s="77"/>
      <c r="E152" s="74"/>
      <c r="L152" s="74"/>
    </row>
    <row r="153" spans="3:12" ht="15">
      <c r="C153" s="77"/>
      <c r="E153" s="74"/>
      <c r="L153" s="74"/>
    </row>
    <row r="154" spans="3:12" ht="15">
      <c r="C154" s="77"/>
      <c r="E154" s="74"/>
      <c r="L154" s="74"/>
    </row>
    <row r="155" spans="3:12" ht="15">
      <c r="C155" s="77"/>
      <c r="E155" s="74"/>
      <c r="L155" s="74"/>
    </row>
    <row r="156" spans="3:12" ht="15">
      <c r="C156" s="77"/>
      <c r="E156" s="74"/>
      <c r="L156" s="74"/>
    </row>
    <row r="157" spans="3:12" ht="15">
      <c r="C157" s="77"/>
      <c r="E157" s="74"/>
      <c r="L157" s="74"/>
    </row>
    <row r="158" spans="3:12" ht="15">
      <c r="C158" s="77"/>
      <c r="E158" s="74"/>
      <c r="L158" s="74"/>
    </row>
    <row r="159" spans="3:12" ht="15">
      <c r="C159" s="77"/>
      <c r="E159" s="74"/>
      <c r="L159" s="74"/>
    </row>
    <row r="160" spans="3:12" ht="15">
      <c r="C160" s="77"/>
      <c r="E160" s="74"/>
      <c r="L160" s="74"/>
    </row>
    <row r="161" spans="3:12" ht="15">
      <c r="C161" s="77"/>
      <c r="E161" s="74"/>
      <c r="L161" s="74"/>
    </row>
    <row r="162" spans="3:12" ht="15">
      <c r="C162" s="77"/>
      <c r="E162" s="74"/>
      <c r="L162" s="74"/>
    </row>
    <row r="163" spans="3:12" ht="15">
      <c r="C163" s="77"/>
      <c r="E163" s="74"/>
      <c r="L163" s="74"/>
    </row>
    <row r="164" spans="3:12" ht="15">
      <c r="C164" s="77"/>
      <c r="E164" s="74"/>
      <c r="L164" s="74"/>
    </row>
    <row r="165" spans="3:12" ht="15">
      <c r="C165" s="77"/>
      <c r="E165" s="74"/>
      <c r="L165" s="74"/>
    </row>
    <row r="166" spans="3:12" ht="15">
      <c r="C166" s="77"/>
      <c r="E166" s="74"/>
      <c r="L166" s="74"/>
    </row>
    <row r="167" spans="3:12" ht="15">
      <c r="C167" s="77"/>
      <c r="E167" s="74"/>
      <c r="L167" s="74"/>
    </row>
    <row r="168" spans="3:12" ht="15">
      <c r="C168" s="77"/>
      <c r="E168" s="74"/>
      <c r="L168" s="74"/>
    </row>
    <row r="169" spans="3:12" ht="15">
      <c r="C169" s="77"/>
      <c r="E169" s="74"/>
      <c r="L169" s="74"/>
    </row>
    <row r="170" spans="3:12" ht="15">
      <c r="C170" s="77"/>
      <c r="E170" s="74"/>
      <c r="L170" s="74"/>
    </row>
    <row r="171" spans="3:12" ht="15">
      <c r="C171" s="77"/>
      <c r="E171" s="74"/>
      <c r="L171" s="74"/>
    </row>
    <row r="172" spans="3:12" ht="15">
      <c r="C172" s="77"/>
      <c r="E172" s="74"/>
      <c r="L172" s="74"/>
    </row>
    <row r="173" spans="3:12" ht="15">
      <c r="C173" s="77"/>
      <c r="E173" s="74"/>
      <c r="L173" s="74"/>
    </row>
    <row r="174" spans="3:12" ht="15">
      <c r="C174" s="77"/>
      <c r="E174" s="74"/>
      <c r="L174" s="74"/>
    </row>
    <row r="175" spans="3:12" ht="15">
      <c r="C175" s="77"/>
      <c r="E175" s="74"/>
      <c r="L175" s="74"/>
    </row>
    <row r="176" spans="3:12" ht="15">
      <c r="C176" s="77"/>
      <c r="E176" s="74"/>
      <c r="L176" s="74"/>
    </row>
    <row r="177" spans="3:12" ht="15">
      <c r="C177" s="77"/>
      <c r="E177" s="74"/>
      <c r="L177" s="74"/>
    </row>
    <row r="178" spans="3:12" ht="15">
      <c r="C178" s="77"/>
      <c r="E178" s="74"/>
      <c r="L178" s="74"/>
    </row>
    <row r="179" spans="3:12" ht="15">
      <c r="C179" s="77"/>
      <c r="E179" s="74"/>
      <c r="L179" s="74"/>
    </row>
    <row r="180" spans="3:12" ht="15">
      <c r="C180" s="77"/>
      <c r="E180" s="74"/>
      <c r="L180" s="74"/>
    </row>
    <row r="181" spans="3:12" ht="15">
      <c r="C181" s="77"/>
      <c r="E181" s="74"/>
      <c r="L181" s="74"/>
    </row>
    <row r="182" spans="3:12" ht="15">
      <c r="C182" s="77"/>
      <c r="E182" s="74"/>
      <c r="L182" s="74"/>
    </row>
    <row r="183" spans="3:12" ht="15">
      <c r="C183" s="77"/>
      <c r="E183" s="74"/>
      <c r="L183" s="74"/>
    </row>
    <row r="184" spans="3:12" ht="15">
      <c r="C184" s="77"/>
      <c r="E184" s="74"/>
      <c r="L184" s="74"/>
    </row>
    <row r="185" spans="3:12" ht="15">
      <c r="C185" s="77"/>
      <c r="E185" s="74"/>
      <c r="L185" s="74"/>
    </row>
    <row r="186" spans="3:12" ht="15">
      <c r="C186" s="77"/>
      <c r="E186" s="74"/>
      <c r="L186" s="74"/>
    </row>
    <row r="187" spans="3:12" ht="15">
      <c r="C187" s="77"/>
      <c r="E187" s="74"/>
      <c r="L187" s="74"/>
    </row>
    <row r="188" spans="3:12" ht="15">
      <c r="C188" s="77"/>
      <c r="E188" s="74"/>
      <c r="L188" s="74"/>
    </row>
    <row r="189" spans="3:12" ht="15">
      <c r="C189" s="77"/>
      <c r="E189" s="74"/>
      <c r="L189" s="74"/>
    </row>
    <row r="190" spans="3:12" ht="15">
      <c r="C190" s="77"/>
      <c r="E190" s="74"/>
      <c r="L190" s="74"/>
    </row>
    <row r="191" spans="3:12" ht="15">
      <c r="C191" s="77"/>
      <c r="E191" s="74"/>
      <c r="L191" s="74"/>
    </row>
    <row r="192" spans="3:12" ht="15">
      <c r="C192" s="77"/>
      <c r="E192" s="74"/>
      <c r="L192" s="74"/>
    </row>
    <row r="193" spans="3:12" ht="15">
      <c r="C193" s="77"/>
      <c r="E193" s="74"/>
      <c r="L193" s="74"/>
    </row>
    <row r="194" spans="3:12" ht="15">
      <c r="C194" s="77"/>
      <c r="E194" s="74"/>
      <c r="L194" s="74"/>
    </row>
    <row r="195" spans="3:12" ht="15">
      <c r="C195" s="77"/>
      <c r="E195" s="74"/>
      <c r="L195" s="74"/>
    </row>
    <row r="196" spans="3:12" ht="15">
      <c r="C196" s="77"/>
      <c r="E196" s="74"/>
      <c r="L196" s="74"/>
    </row>
    <row r="197" spans="3:12" ht="15">
      <c r="C197" s="77"/>
      <c r="E197" s="74"/>
      <c r="L197" s="74"/>
    </row>
    <row r="198" spans="3:12" ht="15">
      <c r="C198" s="77"/>
      <c r="E198" s="74"/>
      <c r="L198" s="74"/>
    </row>
    <row r="199" spans="3:12" ht="15">
      <c r="C199" s="77"/>
      <c r="E199" s="74"/>
      <c r="L199" s="74"/>
    </row>
    <row r="200" spans="3:12" ht="15">
      <c r="C200" s="77"/>
      <c r="E200" s="74"/>
      <c r="L200" s="74"/>
    </row>
    <row r="201" spans="3:12" ht="15">
      <c r="C201" s="77"/>
      <c r="E201" s="74"/>
      <c r="L201" s="74"/>
    </row>
    <row r="202" spans="3:12" ht="15">
      <c r="C202" s="77"/>
      <c r="E202" s="74"/>
      <c r="L202" s="74"/>
    </row>
    <row r="203" spans="3:12" ht="15">
      <c r="C203" s="77"/>
      <c r="E203" s="74"/>
      <c r="L203" s="74"/>
    </row>
    <row r="204" spans="3:12" ht="15">
      <c r="C204" s="77"/>
      <c r="E204" s="74"/>
      <c r="L204" s="74"/>
    </row>
    <row r="205" spans="3:12" ht="15">
      <c r="C205" s="77"/>
      <c r="E205" s="74"/>
      <c r="L205" s="74"/>
    </row>
    <row r="206" spans="3:12" ht="15">
      <c r="C206" s="77"/>
      <c r="E206" s="74"/>
      <c r="L206" s="74"/>
    </row>
    <row r="207" spans="3:12" ht="15">
      <c r="C207" s="77"/>
      <c r="E207" s="74"/>
      <c r="L207" s="74"/>
    </row>
    <row r="208" spans="3:12" ht="15">
      <c r="C208" s="77"/>
      <c r="E208" s="74"/>
      <c r="L208" s="74"/>
    </row>
    <row r="209" spans="3:12" ht="15">
      <c r="C209" s="77"/>
      <c r="E209" s="74"/>
      <c r="L209" s="74"/>
    </row>
    <row r="210" spans="3:12" ht="15">
      <c r="C210" s="77"/>
      <c r="E210" s="74"/>
      <c r="L210" s="74"/>
    </row>
    <row r="211" spans="3:12" ht="15">
      <c r="C211" s="77"/>
      <c r="E211" s="74"/>
      <c r="L211" s="74"/>
    </row>
    <row r="212" spans="3:12" ht="15">
      <c r="C212" s="77"/>
      <c r="E212" s="74"/>
      <c r="L212" s="74"/>
    </row>
    <row r="213" spans="3:12" ht="15">
      <c r="C213" s="77"/>
      <c r="E213" s="74"/>
      <c r="L213" s="74"/>
    </row>
    <row r="214" spans="3:12" ht="15">
      <c r="C214" s="77"/>
      <c r="E214" s="74"/>
      <c r="L214" s="74"/>
    </row>
    <row r="215" spans="3:12" ht="15">
      <c r="C215" s="77"/>
      <c r="E215" s="74"/>
      <c r="L215" s="74"/>
    </row>
    <row r="216" spans="5:12" ht="15">
      <c r="E216" s="74"/>
      <c r="L216" s="74"/>
    </row>
    <row r="217" spans="5:12" ht="15">
      <c r="E217" s="74"/>
      <c r="L217" s="74"/>
    </row>
    <row r="218" spans="5:12" ht="15">
      <c r="E218" s="74"/>
      <c r="L218" s="74"/>
    </row>
    <row r="219" spans="5:12" ht="15">
      <c r="E219" s="74"/>
      <c r="L219" s="74"/>
    </row>
    <row r="220" spans="5:12" ht="15">
      <c r="E220" s="74"/>
      <c r="L220" s="74"/>
    </row>
    <row r="221" spans="5:12" ht="15">
      <c r="E221" s="74"/>
      <c r="L221" s="74"/>
    </row>
    <row r="222" spans="5:12" ht="15">
      <c r="E222" s="74"/>
      <c r="L222" s="74"/>
    </row>
    <row r="223" spans="5:12" ht="15">
      <c r="E223" s="74"/>
      <c r="L223" s="74"/>
    </row>
    <row r="224" spans="5:12" ht="15">
      <c r="E224" s="74"/>
      <c r="L224" s="74"/>
    </row>
    <row r="225" spans="5:12" ht="15">
      <c r="E225" s="74"/>
      <c r="L225" s="74"/>
    </row>
    <row r="226" spans="5:12" ht="15">
      <c r="E226" s="74"/>
      <c r="L226" s="74"/>
    </row>
    <row r="227" spans="5:12" ht="15">
      <c r="E227" s="74"/>
      <c r="L227" s="74"/>
    </row>
    <row r="228" spans="5:12" ht="15">
      <c r="E228" s="74"/>
      <c r="L228" s="74"/>
    </row>
    <row r="229" spans="5:12" ht="15">
      <c r="E229" s="74"/>
      <c r="L229" s="74"/>
    </row>
    <row r="230" spans="5:12" ht="15">
      <c r="E230" s="74"/>
      <c r="L230" s="74"/>
    </row>
    <row r="231" spans="5:12" ht="15">
      <c r="E231" s="74"/>
      <c r="L231" s="74"/>
    </row>
    <row r="232" spans="5:12" ht="15">
      <c r="E232" s="74"/>
      <c r="L232" s="74"/>
    </row>
    <row r="233" spans="5:12" ht="15">
      <c r="E233" s="74"/>
      <c r="L233" s="74"/>
    </row>
    <row r="234" spans="5:12" ht="15">
      <c r="E234" s="74"/>
      <c r="L234" s="74"/>
    </row>
    <row r="235" spans="5:12" ht="15">
      <c r="E235" s="74"/>
      <c r="L235" s="74"/>
    </row>
    <row r="236" spans="5:12" ht="15">
      <c r="E236" s="74"/>
      <c r="L236" s="74"/>
    </row>
    <row r="237" spans="5:12" ht="15">
      <c r="E237" s="74"/>
      <c r="L237" s="74"/>
    </row>
    <row r="238" spans="5:12" ht="15">
      <c r="E238" s="74"/>
      <c r="L238" s="74"/>
    </row>
    <row r="239" spans="5:12" ht="15">
      <c r="E239" s="74"/>
      <c r="L239" s="74"/>
    </row>
    <row r="240" spans="5:12" ht="15">
      <c r="E240" s="74"/>
      <c r="L240" s="74"/>
    </row>
    <row r="241" spans="5:12" ht="15">
      <c r="E241" s="74"/>
      <c r="L241" s="74"/>
    </row>
    <row r="242" spans="5:12" ht="15">
      <c r="E242" s="74"/>
      <c r="L242" s="74"/>
    </row>
    <row r="243" spans="5:12" ht="15">
      <c r="E243" s="74"/>
      <c r="L243" s="74"/>
    </row>
    <row r="244" spans="5:12" ht="15">
      <c r="E244" s="74"/>
      <c r="L244" s="74"/>
    </row>
    <row r="245" spans="5:12" ht="15">
      <c r="E245" s="74"/>
      <c r="L245" s="74"/>
    </row>
    <row r="246" spans="5:12" ht="15">
      <c r="E246" s="74"/>
      <c r="L246" s="74"/>
    </row>
    <row r="247" spans="5:12" ht="15">
      <c r="E247" s="74"/>
      <c r="L247" s="74"/>
    </row>
    <row r="248" spans="5:12" ht="15">
      <c r="E248" s="74"/>
      <c r="L248" s="74"/>
    </row>
    <row r="249" spans="5:12" ht="15">
      <c r="E249" s="74"/>
      <c r="L249" s="74"/>
    </row>
    <row r="250" spans="5:12" ht="15">
      <c r="E250" s="74"/>
      <c r="L250" s="74"/>
    </row>
    <row r="251" spans="5:12" ht="15">
      <c r="E251" s="74"/>
      <c r="L251" s="74"/>
    </row>
    <row r="252" spans="5:12" ht="15">
      <c r="E252" s="74"/>
      <c r="L252" s="74"/>
    </row>
    <row r="253" spans="5:12" ht="15">
      <c r="E253" s="74"/>
      <c r="L253" s="74"/>
    </row>
    <row r="254" spans="5:12" ht="15">
      <c r="E254" s="74"/>
      <c r="L254" s="74"/>
    </row>
    <row r="255" spans="5:12" ht="15">
      <c r="E255" s="74"/>
      <c r="L255" s="74"/>
    </row>
    <row r="256" spans="5:12" ht="15">
      <c r="E256" s="74"/>
      <c r="L256" s="74"/>
    </row>
    <row r="257" spans="5:12" ht="15">
      <c r="E257" s="74"/>
      <c r="L257" s="74"/>
    </row>
    <row r="258" spans="5:12" ht="15">
      <c r="E258" s="74"/>
      <c r="L258" s="74"/>
    </row>
    <row r="259" spans="5:12" ht="15">
      <c r="E259" s="74"/>
      <c r="L259" s="74"/>
    </row>
    <row r="260" spans="5:12" ht="15">
      <c r="E260" s="74"/>
      <c r="L260" s="74"/>
    </row>
    <row r="261" spans="5:12" ht="15">
      <c r="E261" s="74"/>
      <c r="L261" s="74"/>
    </row>
    <row r="262" spans="5:12" ht="15">
      <c r="E262" s="74"/>
      <c r="L262" s="74"/>
    </row>
    <row r="263" spans="5:12" ht="15">
      <c r="E263" s="74"/>
      <c r="L263" s="74"/>
    </row>
    <row r="264" spans="5:12" ht="15">
      <c r="E264" s="74"/>
      <c r="L264" s="74"/>
    </row>
    <row r="265" spans="5:12" ht="15">
      <c r="E265" s="74"/>
      <c r="L265" s="74"/>
    </row>
    <row r="266" spans="5:12" ht="15">
      <c r="E266" s="74"/>
      <c r="L266" s="74"/>
    </row>
    <row r="267" spans="5:12" ht="15">
      <c r="E267" s="74"/>
      <c r="L267" s="74"/>
    </row>
    <row r="268" spans="5:12" ht="15">
      <c r="E268" s="74"/>
      <c r="L268" s="74"/>
    </row>
    <row r="269" spans="5:12" ht="15">
      <c r="E269" s="74"/>
      <c r="L269" s="74"/>
    </row>
    <row r="270" spans="5:12" ht="15">
      <c r="E270" s="74"/>
      <c r="L270" s="74"/>
    </row>
    <row r="271" spans="5:12" ht="15">
      <c r="E271" s="74"/>
      <c r="L271" s="74"/>
    </row>
    <row r="272" spans="5:12" ht="15">
      <c r="E272" s="74"/>
      <c r="L272" s="74"/>
    </row>
    <row r="273" spans="5:12" ht="15">
      <c r="E273" s="74"/>
      <c r="L273" s="74"/>
    </row>
    <row r="274" spans="5:12" ht="15">
      <c r="E274" s="74"/>
      <c r="L274" s="74"/>
    </row>
    <row r="275" spans="5:12" ht="15">
      <c r="E275" s="74"/>
      <c r="L275" s="74"/>
    </row>
    <row r="276" spans="5:12" ht="15">
      <c r="E276" s="74"/>
      <c r="L276" s="74"/>
    </row>
    <row r="277" spans="5:12" ht="15">
      <c r="E277" s="74"/>
      <c r="L277" s="74"/>
    </row>
    <row r="278" spans="5:12" ht="15">
      <c r="E278" s="74"/>
      <c r="L278" s="74"/>
    </row>
    <row r="279" spans="5:12" ht="15">
      <c r="E279" s="74"/>
      <c r="L279" s="74"/>
    </row>
    <row r="280" spans="5:12" ht="15">
      <c r="E280" s="74"/>
      <c r="L280" s="74"/>
    </row>
    <row r="281" spans="5:12" ht="15">
      <c r="E281" s="74"/>
      <c r="L281" s="74"/>
    </row>
    <row r="282" spans="5:12" ht="15">
      <c r="E282" s="74"/>
      <c r="L282" s="74"/>
    </row>
    <row r="283" spans="5:12" ht="15">
      <c r="E283" s="74"/>
      <c r="L283" s="74"/>
    </row>
    <row r="284" spans="5:12" ht="15">
      <c r="E284" s="74"/>
      <c r="L284" s="74"/>
    </row>
    <row r="285" spans="5:12" ht="15">
      <c r="E285" s="74"/>
      <c r="L285" s="74"/>
    </row>
    <row r="286" spans="5:12" ht="15">
      <c r="E286" s="74"/>
      <c r="L286" s="74"/>
    </row>
    <row r="287" spans="5:12" ht="15">
      <c r="E287" s="74"/>
      <c r="L287" s="74"/>
    </row>
    <row r="288" spans="5:12" ht="15">
      <c r="E288" s="74"/>
      <c r="L288" s="74"/>
    </row>
    <row r="289" spans="5:12" ht="15">
      <c r="E289" s="74"/>
      <c r="L289" s="74"/>
    </row>
    <row r="290" spans="5:12" ht="15">
      <c r="E290" s="74"/>
      <c r="L290" s="74"/>
    </row>
    <row r="291" spans="5:12" ht="15">
      <c r="E291" s="74"/>
      <c r="L291" s="74"/>
    </row>
    <row r="292" spans="5:12" ht="15">
      <c r="E292" s="74"/>
      <c r="L292" s="74"/>
    </row>
    <row r="293" spans="5:12" ht="15">
      <c r="E293" s="74"/>
      <c r="L293" s="74"/>
    </row>
    <row r="294" spans="5:12" ht="15">
      <c r="E294" s="74"/>
      <c r="L294" s="74"/>
    </row>
    <row r="295" spans="5:12" ht="15">
      <c r="E295" s="74"/>
      <c r="L295" s="74"/>
    </row>
    <row r="296" spans="5:12" ht="15">
      <c r="E296" s="74"/>
      <c r="L296" s="74"/>
    </row>
    <row r="297" spans="5:12" ht="15">
      <c r="E297" s="74"/>
      <c r="L297" s="74"/>
    </row>
    <row r="298" spans="5:12" ht="15">
      <c r="E298" s="74"/>
      <c r="L298" s="74"/>
    </row>
    <row r="299" spans="5:12" ht="15">
      <c r="E299" s="74"/>
      <c r="L299" s="74"/>
    </row>
    <row r="300" spans="5:12" ht="15">
      <c r="E300" s="74"/>
      <c r="L300" s="74"/>
    </row>
    <row r="301" spans="5:12" ht="15">
      <c r="E301" s="74"/>
      <c r="L301" s="74"/>
    </row>
    <row r="302" spans="5:12" ht="15">
      <c r="E302" s="74"/>
      <c r="L302" s="74"/>
    </row>
    <row r="303" spans="5:12" ht="15">
      <c r="E303" s="74"/>
      <c r="L303" s="74"/>
    </row>
    <row r="304" spans="5:12" ht="15">
      <c r="E304" s="74"/>
      <c r="L304" s="74"/>
    </row>
    <row r="305" spans="5:12" ht="15">
      <c r="E305" s="74"/>
      <c r="L305" s="74"/>
    </row>
    <row r="306" spans="5:12" ht="15">
      <c r="E306" s="74"/>
      <c r="L306" s="74"/>
    </row>
    <row r="307" spans="5:12" ht="15">
      <c r="E307" s="74"/>
      <c r="L307" s="74"/>
    </row>
    <row r="308" spans="5:12" ht="15">
      <c r="E308" s="74"/>
      <c r="L308" s="74"/>
    </row>
    <row r="309" spans="5:12" ht="15">
      <c r="E309" s="74"/>
      <c r="L309" s="74"/>
    </row>
    <row r="310" spans="5:12" ht="15">
      <c r="E310" s="74"/>
      <c r="L310" s="74"/>
    </row>
    <row r="311" spans="5:12" ht="15">
      <c r="E311" s="74"/>
      <c r="L311" s="74"/>
    </row>
    <row r="312" spans="5:12" ht="15">
      <c r="E312" s="74"/>
      <c r="L312" s="74"/>
    </row>
    <row r="313" spans="5:12" ht="15">
      <c r="E313" s="74"/>
      <c r="L313" s="74"/>
    </row>
    <row r="314" spans="5:12" ht="15">
      <c r="E314" s="74"/>
      <c r="L314" s="74"/>
    </row>
    <row r="315" spans="5:12" ht="15">
      <c r="E315" s="74"/>
      <c r="L315" s="74"/>
    </row>
    <row r="316" spans="5:12" ht="15">
      <c r="E316" s="74"/>
      <c r="L316" s="74"/>
    </row>
    <row r="317" spans="5:12" ht="15">
      <c r="E317" s="74"/>
      <c r="L317" s="74"/>
    </row>
    <row r="318" spans="5:12" ht="15">
      <c r="E318" s="74"/>
      <c r="L318" s="74"/>
    </row>
    <row r="319" spans="5:12" ht="15">
      <c r="E319" s="74"/>
      <c r="L319" s="74"/>
    </row>
    <row r="320" spans="5:12" ht="15">
      <c r="E320" s="74"/>
      <c r="L320" s="74"/>
    </row>
    <row r="321" spans="5:12" ht="15">
      <c r="E321" s="74"/>
      <c r="L321" s="74"/>
    </row>
    <row r="322" spans="5:12" ht="15">
      <c r="E322" s="74"/>
      <c r="L322" s="74"/>
    </row>
    <row r="323" spans="5:12" ht="15">
      <c r="E323" s="74"/>
      <c r="L323" s="74"/>
    </row>
    <row r="324" spans="5:12" ht="15">
      <c r="E324" s="74"/>
      <c r="L324" s="74"/>
    </row>
    <row r="325" spans="5:12" ht="15">
      <c r="E325" s="74"/>
      <c r="L325" s="74"/>
    </row>
    <row r="326" spans="5:12" ht="15">
      <c r="E326" s="74"/>
      <c r="L326" s="74"/>
    </row>
    <row r="327" spans="5:12" ht="15">
      <c r="E327" s="74"/>
      <c r="L327" s="74"/>
    </row>
    <row r="328" spans="5:12" ht="15">
      <c r="E328" s="74"/>
      <c r="L328" s="74"/>
    </row>
    <row r="329" spans="5:12" ht="15">
      <c r="E329" s="74"/>
      <c r="L329" s="74"/>
    </row>
    <row r="330" spans="5:12" ht="15">
      <c r="E330" s="74"/>
      <c r="L330" s="74"/>
    </row>
    <row r="331" spans="5:12" ht="15">
      <c r="E331" s="74"/>
      <c r="L331" s="74"/>
    </row>
    <row r="332" spans="5:12" ht="15">
      <c r="E332" s="74"/>
      <c r="L332" s="74"/>
    </row>
    <row r="333" spans="5:12" ht="15">
      <c r="E333" s="74"/>
      <c r="L333" s="74"/>
    </row>
    <row r="334" spans="5:12" ht="15">
      <c r="E334" s="74"/>
      <c r="L334" s="74"/>
    </row>
    <row r="335" spans="5:12" ht="15">
      <c r="E335" s="74"/>
      <c r="L335" s="74"/>
    </row>
    <row r="336" spans="5:12" ht="15">
      <c r="E336" s="74"/>
      <c r="L336" s="74"/>
    </row>
    <row r="337" spans="5:12" ht="15">
      <c r="E337" s="74"/>
      <c r="L337" s="74"/>
    </row>
    <row r="338" spans="5:12" ht="15">
      <c r="E338" s="74"/>
      <c r="L338" s="74"/>
    </row>
    <row r="339" spans="5:12" ht="15">
      <c r="E339" s="74"/>
      <c r="L339" s="74"/>
    </row>
    <row r="340" spans="5:12" ht="15">
      <c r="E340" s="74"/>
      <c r="L340" s="74"/>
    </row>
    <row r="341" spans="5:12" ht="15">
      <c r="E341" s="74"/>
      <c r="L341" s="74"/>
    </row>
    <row r="342" spans="5:12" ht="15">
      <c r="E342" s="74"/>
      <c r="L342" s="74"/>
    </row>
    <row r="343" spans="5:12" ht="15">
      <c r="E343" s="74"/>
      <c r="L343" s="74"/>
    </row>
    <row r="344" spans="5:12" ht="15">
      <c r="E344" s="74"/>
      <c r="L344" s="74"/>
    </row>
    <row r="345" spans="5:12" ht="15">
      <c r="E345" s="74"/>
      <c r="L345" s="74"/>
    </row>
    <row r="346" spans="5:12" ht="15">
      <c r="E346" s="74"/>
      <c r="L346" s="74"/>
    </row>
    <row r="347" spans="5:12" ht="15">
      <c r="E347" s="74"/>
      <c r="L347" s="74"/>
    </row>
    <row r="348" spans="5:12" ht="15">
      <c r="E348" s="74"/>
      <c r="L348" s="74"/>
    </row>
    <row r="349" spans="5:12" ht="15">
      <c r="E349" s="74"/>
      <c r="L349" s="74"/>
    </row>
    <row r="350" spans="5:12" ht="15">
      <c r="E350" s="74"/>
      <c r="L350" s="74"/>
    </row>
    <row r="351" spans="5:12" ht="15">
      <c r="E351" s="74"/>
      <c r="L351" s="74"/>
    </row>
    <row r="352" spans="5:12" ht="15">
      <c r="E352" s="74"/>
      <c r="L352" s="74"/>
    </row>
    <row r="353" spans="5:12" ht="15">
      <c r="E353" s="74"/>
      <c r="L353" s="74"/>
    </row>
    <row r="354" spans="5:12" ht="15">
      <c r="E354" s="74"/>
      <c r="L354" s="74"/>
    </row>
    <row r="355" spans="5:12" ht="15">
      <c r="E355" s="74"/>
      <c r="L355" s="74"/>
    </row>
    <row r="356" spans="5:12" ht="15">
      <c r="E356" s="74"/>
      <c r="L356" s="74"/>
    </row>
    <row r="357" spans="5:12" ht="15">
      <c r="E357" s="74"/>
      <c r="L357" s="74"/>
    </row>
    <row r="358" spans="5:12" ht="15">
      <c r="E358" s="74"/>
      <c r="L358" s="74"/>
    </row>
    <row r="359" spans="5:12" ht="15">
      <c r="E359" s="74"/>
      <c r="L359" s="74"/>
    </row>
    <row r="360" spans="5:12" ht="15">
      <c r="E360" s="74"/>
      <c r="L360" s="74"/>
    </row>
    <row r="361" spans="5:12" ht="15">
      <c r="E361" s="74"/>
      <c r="L361" s="74"/>
    </row>
    <row r="362" spans="5:12" ht="15">
      <c r="E362" s="74"/>
      <c r="L362" s="74"/>
    </row>
    <row r="363" spans="5:12" ht="15">
      <c r="E363" s="74"/>
      <c r="L363" s="74"/>
    </row>
    <row r="364" spans="5:12" ht="15">
      <c r="E364" s="74"/>
      <c r="L364" s="74"/>
    </row>
    <row r="365" spans="5:12" ht="15">
      <c r="E365" s="74"/>
      <c r="L365" s="74"/>
    </row>
    <row r="366" spans="5:12" ht="15">
      <c r="E366" s="74"/>
      <c r="L366" s="74"/>
    </row>
    <row r="367" spans="5:12" ht="15">
      <c r="E367" s="74"/>
      <c r="L367" s="74"/>
    </row>
    <row r="368" spans="5:12" ht="15">
      <c r="E368" s="74"/>
      <c r="L368" s="74"/>
    </row>
    <row r="369" spans="5:12" ht="15">
      <c r="E369" s="74"/>
      <c r="L369" s="74"/>
    </row>
    <row r="370" spans="5:12" ht="15">
      <c r="E370" s="74"/>
      <c r="L370" s="74"/>
    </row>
    <row r="371" spans="5:12" ht="15">
      <c r="E371" s="74"/>
      <c r="L371" s="74"/>
    </row>
    <row r="372" spans="5:12" ht="15">
      <c r="E372" s="74"/>
      <c r="L372" s="74"/>
    </row>
    <row r="373" spans="5:12" ht="15">
      <c r="E373" s="74"/>
      <c r="L373" s="74"/>
    </row>
    <row r="374" spans="5:12" ht="15">
      <c r="E374" s="74"/>
      <c r="L374" s="74"/>
    </row>
    <row r="375" spans="5:12" ht="15">
      <c r="E375" s="74"/>
      <c r="L375" s="74"/>
    </row>
    <row r="376" spans="5:12" ht="15">
      <c r="E376" s="74"/>
      <c r="L376" s="74"/>
    </row>
    <row r="377" spans="5:12" ht="15">
      <c r="E377" s="74"/>
      <c r="L377" s="74"/>
    </row>
    <row r="378" spans="5:12" ht="15">
      <c r="E378" s="74"/>
      <c r="L378" s="74"/>
    </row>
    <row r="379" spans="5:12" ht="15">
      <c r="E379" s="74"/>
      <c r="L379" s="74"/>
    </row>
    <row r="380" spans="5:12" ht="15">
      <c r="E380" s="74"/>
      <c r="L380" s="74"/>
    </row>
    <row r="381" spans="5:12" ht="15">
      <c r="E381" s="74"/>
      <c r="L381" s="74"/>
    </row>
    <row r="382" spans="5:12" ht="15">
      <c r="E382" s="74"/>
      <c r="L382" s="74"/>
    </row>
    <row r="383" spans="5:12" ht="15">
      <c r="E383" s="74"/>
      <c r="L383" s="74"/>
    </row>
    <row r="384" spans="5:12" ht="15">
      <c r="E384" s="74"/>
      <c r="L384" s="74"/>
    </row>
    <row r="385" spans="5:12" ht="15">
      <c r="E385" s="74"/>
      <c r="L385" s="74"/>
    </row>
    <row r="386" spans="5:12" ht="15">
      <c r="E386" s="74"/>
      <c r="L386" s="74"/>
    </row>
    <row r="387" spans="5:12" ht="15">
      <c r="E387" s="74"/>
      <c r="L387" s="74"/>
    </row>
    <row r="388" spans="5:12" ht="15">
      <c r="E388" s="74"/>
      <c r="L388" s="74"/>
    </row>
    <row r="389" spans="5:12" ht="15">
      <c r="E389" s="74"/>
      <c r="L389" s="74"/>
    </row>
    <row r="390" spans="5:12" ht="15">
      <c r="E390" s="74"/>
      <c r="L390" s="74"/>
    </row>
    <row r="391" spans="5:12" ht="15">
      <c r="E391" s="74"/>
      <c r="L391" s="74"/>
    </row>
    <row r="392" spans="5:12" ht="15">
      <c r="E392" s="74"/>
      <c r="L392" s="74"/>
    </row>
    <row r="393" spans="5:12" ht="15">
      <c r="E393" s="74"/>
      <c r="L393" s="74"/>
    </row>
    <row r="394" spans="5:12" ht="15">
      <c r="E394" s="74"/>
      <c r="L394" s="74"/>
    </row>
    <row r="395" spans="5:12" ht="15">
      <c r="E395" s="74"/>
      <c r="L395" s="74"/>
    </row>
    <row r="396" spans="5:12" ht="15">
      <c r="E396" s="74"/>
      <c r="L396" s="74"/>
    </row>
    <row r="397" spans="5:12" ht="15">
      <c r="E397" s="74"/>
      <c r="L397" s="74"/>
    </row>
    <row r="398" spans="5:12" ht="15">
      <c r="E398" s="74"/>
      <c r="L398" s="74"/>
    </row>
    <row r="399" spans="5:12" ht="15">
      <c r="E399" s="74"/>
      <c r="L399" s="74"/>
    </row>
    <row r="400" ht="15">
      <c r="E400" s="74"/>
    </row>
    <row r="401" ht="15">
      <c r="E401" s="74"/>
    </row>
    <row r="402" ht="15">
      <c r="E402" s="74"/>
    </row>
    <row r="403" ht="15">
      <c r="E403" s="74"/>
    </row>
    <row r="404" ht="15">
      <c r="E404" s="74"/>
    </row>
    <row r="405" ht="15">
      <c r="E405" s="74"/>
    </row>
    <row r="406" ht="15">
      <c r="E406" s="74"/>
    </row>
    <row r="407" ht="15">
      <c r="E407" s="74"/>
    </row>
    <row r="408" ht="15">
      <c r="E408" s="74"/>
    </row>
    <row r="409" ht="15">
      <c r="E409" s="74"/>
    </row>
    <row r="410" ht="15">
      <c r="E410" s="74"/>
    </row>
    <row r="411" ht="15">
      <c r="E411" s="74"/>
    </row>
    <row r="412" ht="15">
      <c r="E412" s="74"/>
    </row>
    <row r="413" ht="15">
      <c r="E413" s="74"/>
    </row>
    <row r="414" ht="15">
      <c r="E414" s="74"/>
    </row>
    <row r="415" ht="15">
      <c r="E415" s="74"/>
    </row>
    <row r="416" ht="15">
      <c r="E416" s="74"/>
    </row>
    <row r="417" ht="15">
      <c r="E417" s="74"/>
    </row>
    <row r="418" ht="15">
      <c r="E418" s="74"/>
    </row>
    <row r="419" ht="15">
      <c r="E419" s="74"/>
    </row>
    <row r="420" ht="15">
      <c r="E420" s="74"/>
    </row>
    <row r="421" ht="15">
      <c r="E421" s="74"/>
    </row>
    <row r="422" ht="15">
      <c r="E422" s="74"/>
    </row>
    <row r="423" ht="15">
      <c r="E423" s="74"/>
    </row>
    <row r="424" ht="15">
      <c r="E424" s="74"/>
    </row>
    <row r="425" ht="15">
      <c r="E425" s="74"/>
    </row>
    <row r="426" ht="15">
      <c r="E426" s="74"/>
    </row>
    <row r="427" ht="15">
      <c r="E427" s="74"/>
    </row>
    <row r="428" ht="15">
      <c r="E428" s="74"/>
    </row>
    <row r="429" ht="15">
      <c r="E429" s="74"/>
    </row>
    <row r="430" ht="15">
      <c r="E430" s="74"/>
    </row>
    <row r="431" ht="15">
      <c r="E431" s="74"/>
    </row>
    <row r="432" ht="15">
      <c r="E432" s="74"/>
    </row>
    <row r="433" ht="15">
      <c r="E433" s="74"/>
    </row>
    <row r="434" ht="15">
      <c r="E434" s="74"/>
    </row>
    <row r="435" ht="15">
      <c r="E435" s="74"/>
    </row>
    <row r="436" ht="15">
      <c r="E436" s="74"/>
    </row>
    <row r="437" ht="15">
      <c r="E437" s="74"/>
    </row>
    <row r="438" ht="15">
      <c r="E438" s="74"/>
    </row>
    <row r="439" ht="15">
      <c r="E439" s="74"/>
    </row>
    <row r="440" ht="15">
      <c r="E440" s="74"/>
    </row>
    <row r="441" ht="15">
      <c r="E441" s="74"/>
    </row>
    <row r="442" ht="15">
      <c r="E442" s="74"/>
    </row>
    <row r="443" ht="15">
      <c r="E443" s="74"/>
    </row>
    <row r="444" ht="15">
      <c r="E444" s="74"/>
    </row>
    <row r="445" ht="15">
      <c r="E445" s="74"/>
    </row>
    <row r="446" ht="15">
      <c r="E446" s="74"/>
    </row>
    <row r="447" ht="15">
      <c r="E447" s="74"/>
    </row>
    <row r="448" ht="15">
      <c r="E448" s="74"/>
    </row>
    <row r="449" ht="15">
      <c r="E449" s="74"/>
    </row>
    <row r="450" ht="15">
      <c r="E450" s="74"/>
    </row>
    <row r="451" ht="15">
      <c r="E451" s="74"/>
    </row>
    <row r="452" ht="15">
      <c r="E452" s="74"/>
    </row>
    <row r="453" ht="15">
      <c r="E453" s="74"/>
    </row>
    <row r="454" ht="15">
      <c r="E454" s="74"/>
    </row>
    <row r="455" ht="15">
      <c r="E455" s="74"/>
    </row>
    <row r="456" ht="15">
      <c r="E456" s="74"/>
    </row>
    <row r="457" ht="15">
      <c r="E457" s="74"/>
    </row>
    <row r="458" ht="15">
      <c r="E458" s="74"/>
    </row>
    <row r="459" ht="15">
      <c r="E459" s="74"/>
    </row>
    <row r="460" ht="15">
      <c r="E460" s="74"/>
    </row>
    <row r="461" ht="15">
      <c r="E461" s="74"/>
    </row>
    <row r="462" ht="15">
      <c r="E462" s="74"/>
    </row>
    <row r="463" ht="15">
      <c r="E463" s="74"/>
    </row>
    <row r="464" ht="15">
      <c r="E464" s="74"/>
    </row>
    <row r="465" ht="15">
      <c r="E465" s="74"/>
    </row>
    <row r="466" ht="15">
      <c r="E466" s="74"/>
    </row>
    <row r="467" ht="15">
      <c r="E467" s="74"/>
    </row>
    <row r="468" ht="15">
      <c r="E468" s="74"/>
    </row>
    <row r="469" ht="15">
      <c r="E469" s="74"/>
    </row>
    <row r="470" ht="15">
      <c r="E470" s="74"/>
    </row>
    <row r="471" ht="15">
      <c r="E471" s="74"/>
    </row>
    <row r="472" ht="15">
      <c r="E472" s="74"/>
    </row>
    <row r="473" ht="15">
      <c r="E473" s="74"/>
    </row>
    <row r="474" ht="15">
      <c r="E474" s="74"/>
    </row>
    <row r="475" ht="15">
      <c r="E475" s="74"/>
    </row>
    <row r="476" ht="15">
      <c r="E476" s="74"/>
    </row>
    <row r="477" ht="15">
      <c r="E477" s="74"/>
    </row>
    <row r="478" ht="15">
      <c r="E478" s="74"/>
    </row>
    <row r="479" ht="15">
      <c r="E479" s="74"/>
    </row>
    <row r="480" ht="15">
      <c r="E480" s="74"/>
    </row>
    <row r="481" ht="15">
      <c r="E481" s="74"/>
    </row>
    <row r="482" ht="15">
      <c r="E482" s="74"/>
    </row>
    <row r="483" ht="15">
      <c r="E483" s="74"/>
    </row>
    <row r="484" ht="15">
      <c r="E484" s="74"/>
    </row>
    <row r="485" ht="15">
      <c r="E485" s="74"/>
    </row>
    <row r="486" ht="15">
      <c r="E486" s="74"/>
    </row>
    <row r="487" ht="15">
      <c r="E487" s="74"/>
    </row>
    <row r="488" ht="15">
      <c r="E488" s="74"/>
    </row>
    <row r="489" ht="15">
      <c r="E489" s="74"/>
    </row>
    <row r="490" ht="15">
      <c r="E490" s="74"/>
    </row>
    <row r="491" ht="15">
      <c r="E491" s="74"/>
    </row>
    <row r="492" ht="15">
      <c r="E492" s="74"/>
    </row>
    <row r="493" ht="15">
      <c r="E493" s="74"/>
    </row>
    <row r="494" ht="15">
      <c r="E494" s="74"/>
    </row>
    <row r="495" ht="15">
      <c r="E495" s="74"/>
    </row>
    <row r="496" ht="15">
      <c r="E496" s="74"/>
    </row>
    <row r="497" ht="15">
      <c r="E497" s="74"/>
    </row>
    <row r="498" ht="15">
      <c r="E498" s="74"/>
    </row>
    <row r="499" ht="15">
      <c r="E499" s="74"/>
    </row>
    <row r="500" ht="15">
      <c r="E500" s="74"/>
    </row>
    <row r="501" ht="15">
      <c r="E501" s="74"/>
    </row>
    <row r="502" ht="15">
      <c r="E502" s="74"/>
    </row>
    <row r="503" ht="15">
      <c r="E503" s="74"/>
    </row>
    <row r="504" ht="15">
      <c r="E504" s="74"/>
    </row>
    <row r="505" ht="15">
      <c r="E505" s="74"/>
    </row>
    <row r="506" ht="15">
      <c r="E506" s="74"/>
    </row>
    <row r="507" ht="15">
      <c r="E507" s="74"/>
    </row>
    <row r="508" ht="15">
      <c r="E508" s="74"/>
    </row>
    <row r="509" ht="15">
      <c r="E509" s="74"/>
    </row>
    <row r="510" ht="15">
      <c r="E510" s="74"/>
    </row>
    <row r="511" ht="15">
      <c r="E511" s="74"/>
    </row>
    <row r="512" ht="15">
      <c r="E512" s="74"/>
    </row>
    <row r="513" ht="15">
      <c r="E513" s="74"/>
    </row>
    <row r="514" ht="15">
      <c r="E514" s="74"/>
    </row>
    <row r="515" ht="15">
      <c r="E515" s="74"/>
    </row>
    <row r="516" ht="15">
      <c r="E516" s="74"/>
    </row>
    <row r="517" ht="15">
      <c r="E517" s="74"/>
    </row>
    <row r="518" ht="15">
      <c r="E518" s="74"/>
    </row>
    <row r="519" ht="15">
      <c r="E519" s="74"/>
    </row>
    <row r="520" ht="15">
      <c r="E520" s="74"/>
    </row>
    <row r="521" ht="15">
      <c r="E521" s="74"/>
    </row>
    <row r="522" ht="15">
      <c r="E522" s="74"/>
    </row>
    <row r="523" ht="15">
      <c r="E523" s="74"/>
    </row>
    <row r="524" ht="15">
      <c r="E524" s="74"/>
    </row>
    <row r="525" ht="15">
      <c r="E525" s="74"/>
    </row>
    <row r="526" ht="15">
      <c r="E526" s="74"/>
    </row>
    <row r="527" ht="15">
      <c r="E527" s="74"/>
    </row>
    <row r="528" ht="15">
      <c r="E528" s="74"/>
    </row>
    <row r="529" ht="15">
      <c r="E529" s="74"/>
    </row>
    <row r="530" ht="15">
      <c r="E530" s="74"/>
    </row>
    <row r="531" ht="15">
      <c r="E531" s="74"/>
    </row>
    <row r="532" ht="15">
      <c r="E532" s="74"/>
    </row>
    <row r="533" ht="15">
      <c r="E533" s="74"/>
    </row>
    <row r="534" ht="15">
      <c r="E534" s="74"/>
    </row>
    <row r="535" ht="15">
      <c r="E535" s="74"/>
    </row>
    <row r="536" ht="15">
      <c r="E536" s="74"/>
    </row>
    <row r="537" ht="15">
      <c r="E537" s="74"/>
    </row>
    <row r="538" ht="15">
      <c r="E538" s="74"/>
    </row>
    <row r="539" ht="15">
      <c r="E539" s="74"/>
    </row>
    <row r="540" ht="15">
      <c r="E540" s="74"/>
    </row>
    <row r="541" ht="15">
      <c r="E541" s="74"/>
    </row>
    <row r="542" ht="15">
      <c r="E542" s="74"/>
    </row>
    <row r="543" ht="15">
      <c r="E543" s="74"/>
    </row>
    <row r="544" ht="15">
      <c r="E544" s="74"/>
    </row>
    <row r="545" ht="15">
      <c r="E545" s="74"/>
    </row>
    <row r="546" ht="15">
      <c r="E546" s="74"/>
    </row>
    <row r="547" ht="15">
      <c r="E547" s="74"/>
    </row>
    <row r="548" ht="15">
      <c r="E548" s="74"/>
    </row>
    <row r="549" ht="15">
      <c r="E549" s="74"/>
    </row>
    <row r="550" ht="15">
      <c r="E550" s="74"/>
    </row>
    <row r="551" ht="15">
      <c r="E551" s="74"/>
    </row>
    <row r="552" ht="15">
      <c r="E552" s="74"/>
    </row>
    <row r="553" ht="15">
      <c r="E553" s="74"/>
    </row>
    <row r="554" ht="15">
      <c r="E554" s="74"/>
    </row>
    <row r="555" ht="15">
      <c r="E555" s="74"/>
    </row>
    <row r="556" ht="15">
      <c r="E556" s="74"/>
    </row>
    <row r="557" ht="15">
      <c r="E557" s="74"/>
    </row>
    <row r="558" ht="15">
      <c r="E558" s="74"/>
    </row>
    <row r="559" ht="15">
      <c r="E559" s="74"/>
    </row>
    <row r="560" ht="15">
      <c r="E560" s="74"/>
    </row>
    <row r="561" ht="15">
      <c r="E561" s="74"/>
    </row>
    <row r="562" ht="15">
      <c r="E562" s="74"/>
    </row>
    <row r="563" ht="15">
      <c r="E563" s="74"/>
    </row>
    <row r="564" ht="15">
      <c r="E564" s="74"/>
    </row>
    <row r="565" ht="15">
      <c r="E565" s="74"/>
    </row>
    <row r="566" ht="15">
      <c r="E566" s="74"/>
    </row>
    <row r="567" ht="15">
      <c r="E567" s="74"/>
    </row>
    <row r="568" ht="15">
      <c r="E568" s="74"/>
    </row>
    <row r="569" ht="15">
      <c r="E569" s="74"/>
    </row>
    <row r="570" ht="15">
      <c r="E570" s="74"/>
    </row>
    <row r="571" ht="15">
      <c r="E571" s="74"/>
    </row>
    <row r="572" ht="15">
      <c r="E572" s="74"/>
    </row>
    <row r="573" ht="15">
      <c r="E573" s="74"/>
    </row>
    <row r="574" ht="15">
      <c r="E574" s="74"/>
    </row>
    <row r="575" ht="15">
      <c r="E575" s="74"/>
    </row>
    <row r="576" ht="15">
      <c r="E576" s="74"/>
    </row>
    <row r="577" ht="15">
      <c r="E577" s="74"/>
    </row>
    <row r="578" ht="15">
      <c r="E578" s="74"/>
    </row>
    <row r="579" ht="15">
      <c r="E579" s="74"/>
    </row>
    <row r="580" ht="15">
      <c r="E580" s="74"/>
    </row>
    <row r="581" ht="15">
      <c r="E581" s="74"/>
    </row>
    <row r="582" ht="15">
      <c r="E582" s="74"/>
    </row>
    <row r="583" ht="15">
      <c r="E583" s="74"/>
    </row>
    <row r="584" ht="15">
      <c r="E584" s="74"/>
    </row>
    <row r="585" ht="15">
      <c r="E585" s="74"/>
    </row>
    <row r="586" ht="15">
      <c r="E586" s="74"/>
    </row>
    <row r="587" ht="15">
      <c r="E587" s="74"/>
    </row>
    <row r="588" ht="15">
      <c r="E588" s="74"/>
    </row>
    <row r="589" ht="15">
      <c r="E589" s="74"/>
    </row>
    <row r="590" ht="15">
      <c r="E590" s="74"/>
    </row>
    <row r="591" ht="15">
      <c r="E591" s="74"/>
    </row>
    <row r="592" ht="15">
      <c r="E592" s="74"/>
    </row>
    <row r="593" ht="15">
      <c r="E593" s="74"/>
    </row>
    <row r="594" ht="15">
      <c r="E594" s="74"/>
    </row>
    <row r="595" ht="15">
      <c r="E595" s="74"/>
    </row>
    <row r="596" ht="15">
      <c r="E596" s="74"/>
    </row>
    <row r="597" ht="15">
      <c r="E597" s="74"/>
    </row>
    <row r="598" ht="15">
      <c r="E598" s="74"/>
    </row>
    <row r="599" ht="15">
      <c r="E599" s="74"/>
    </row>
    <row r="600" ht="15">
      <c r="E600" s="74"/>
    </row>
    <row r="601" ht="15">
      <c r="E601" s="74"/>
    </row>
    <row r="602" ht="15">
      <c r="E602" s="74"/>
    </row>
    <row r="603" ht="15">
      <c r="E603" s="74"/>
    </row>
    <row r="604" ht="15">
      <c r="E604" s="74"/>
    </row>
    <row r="605" ht="15">
      <c r="E605" s="74"/>
    </row>
    <row r="606" ht="15">
      <c r="E606" s="74"/>
    </row>
    <row r="607" ht="15">
      <c r="E607" s="74"/>
    </row>
    <row r="608" ht="15">
      <c r="E608" s="74"/>
    </row>
    <row r="609" ht="15">
      <c r="E609" s="74"/>
    </row>
    <row r="610" ht="15">
      <c r="E610" s="74"/>
    </row>
    <row r="611" ht="15">
      <c r="E611" s="74"/>
    </row>
    <row r="612" ht="15">
      <c r="E612" s="74"/>
    </row>
    <row r="613" ht="15">
      <c r="E613" s="74"/>
    </row>
    <row r="614" ht="15">
      <c r="E614" s="74"/>
    </row>
    <row r="615" ht="15">
      <c r="E615" s="74"/>
    </row>
    <row r="616" ht="15">
      <c r="E616" s="74"/>
    </row>
    <row r="617" ht="15">
      <c r="E617" s="74"/>
    </row>
    <row r="618" ht="15">
      <c r="E618" s="74"/>
    </row>
    <row r="619" ht="15">
      <c r="E619" s="74"/>
    </row>
    <row r="620" ht="15">
      <c r="E620" s="74"/>
    </row>
    <row r="621" ht="15">
      <c r="E621" s="74"/>
    </row>
    <row r="622" ht="15">
      <c r="E622" s="74"/>
    </row>
    <row r="623" ht="15">
      <c r="E623" s="74"/>
    </row>
    <row r="624" ht="15">
      <c r="E624" s="74"/>
    </row>
    <row r="625" ht="15">
      <c r="E625" s="74"/>
    </row>
    <row r="626" ht="15">
      <c r="E626" s="74"/>
    </row>
    <row r="627" ht="15">
      <c r="E627" s="74"/>
    </row>
    <row r="628" ht="15">
      <c r="E628" s="74"/>
    </row>
    <row r="629" ht="15">
      <c r="E629" s="74"/>
    </row>
    <row r="630" ht="15">
      <c r="E630" s="74"/>
    </row>
    <row r="631" ht="15">
      <c r="E631" s="74"/>
    </row>
    <row r="632" ht="15">
      <c r="E632" s="74"/>
    </row>
    <row r="633" ht="15">
      <c r="E633" s="74"/>
    </row>
    <row r="634" ht="15">
      <c r="E634" s="74"/>
    </row>
    <row r="635" ht="15">
      <c r="E635" s="74"/>
    </row>
    <row r="636" ht="15">
      <c r="E636" s="74"/>
    </row>
    <row r="637" ht="15">
      <c r="E637" s="74"/>
    </row>
    <row r="638" ht="15">
      <c r="E638" s="74"/>
    </row>
    <row r="639" ht="15">
      <c r="E639" s="74"/>
    </row>
    <row r="640" ht="15">
      <c r="E640" s="74"/>
    </row>
    <row r="641" ht="15">
      <c r="E641" s="74"/>
    </row>
    <row r="642" ht="15">
      <c r="E642" s="74"/>
    </row>
    <row r="643" ht="15">
      <c r="E643" s="74"/>
    </row>
    <row r="644" ht="15">
      <c r="E644" s="74"/>
    </row>
    <row r="645" ht="15">
      <c r="E645" s="74"/>
    </row>
    <row r="646" ht="15">
      <c r="E646" s="74"/>
    </row>
    <row r="647" ht="15">
      <c r="E647" s="74"/>
    </row>
    <row r="648" ht="15">
      <c r="E648" s="74"/>
    </row>
    <row r="649" ht="15">
      <c r="E649" s="74"/>
    </row>
    <row r="650" ht="15">
      <c r="E650" s="74"/>
    </row>
    <row r="651" ht="15">
      <c r="E651" s="74"/>
    </row>
    <row r="652" ht="15">
      <c r="E652" s="74"/>
    </row>
    <row r="653" ht="15">
      <c r="E653" s="74"/>
    </row>
    <row r="654" ht="15">
      <c r="E654" s="74"/>
    </row>
    <row r="655" ht="15">
      <c r="E655" s="74"/>
    </row>
    <row r="656" ht="15">
      <c r="E656" s="74"/>
    </row>
    <row r="657" ht="15">
      <c r="E657" s="74"/>
    </row>
    <row r="658" ht="15">
      <c r="E658" s="74"/>
    </row>
    <row r="659" ht="15">
      <c r="E659" s="74"/>
    </row>
    <row r="660" ht="15">
      <c r="E660" s="74"/>
    </row>
    <row r="661" ht="15">
      <c r="E661" s="74"/>
    </row>
    <row r="662" ht="15">
      <c r="E662" s="74"/>
    </row>
    <row r="663" ht="15">
      <c r="E663" s="74"/>
    </row>
    <row r="664" ht="15">
      <c r="E664" s="74"/>
    </row>
    <row r="665" ht="15">
      <c r="E665" s="74"/>
    </row>
    <row r="666" ht="15">
      <c r="E666" s="74"/>
    </row>
    <row r="667" ht="15">
      <c r="E667" s="74"/>
    </row>
    <row r="668" ht="15">
      <c r="E668" s="74"/>
    </row>
    <row r="669" ht="15">
      <c r="E669" s="74"/>
    </row>
    <row r="670" ht="15">
      <c r="E670" s="74"/>
    </row>
    <row r="671" ht="15">
      <c r="E671" s="74"/>
    </row>
    <row r="672" ht="15">
      <c r="E672" s="74"/>
    </row>
    <row r="673" ht="15">
      <c r="E673" s="74"/>
    </row>
    <row r="674" ht="15">
      <c r="E674" s="74"/>
    </row>
    <row r="675" ht="15">
      <c r="E675" s="74"/>
    </row>
    <row r="676" ht="15">
      <c r="E676" s="74"/>
    </row>
    <row r="677" ht="15">
      <c r="E677" s="74"/>
    </row>
    <row r="678" ht="15">
      <c r="E678" s="74"/>
    </row>
    <row r="679" ht="15">
      <c r="E679" s="74"/>
    </row>
    <row r="680" ht="15">
      <c r="E680" s="74"/>
    </row>
    <row r="681" ht="15">
      <c r="E681" s="74"/>
    </row>
    <row r="682" ht="15">
      <c r="E682" s="74"/>
    </row>
    <row r="683" ht="15">
      <c r="E683" s="74"/>
    </row>
    <row r="684" ht="15">
      <c r="E684" s="74"/>
    </row>
    <row r="685" ht="15">
      <c r="E685" s="74"/>
    </row>
    <row r="686" ht="15">
      <c r="E686" s="74"/>
    </row>
    <row r="687" ht="15">
      <c r="E687" s="74"/>
    </row>
    <row r="688" ht="15">
      <c r="E688" s="74"/>
    </row>
    <row r="689" ht="15">
      <c r="E689" s="74"/>
    </row>
    <row r="690" ht="15">
      <c r="E690" s="74"/>
    </row>
    <row r="691" ht="15">
      <c r="E691" s="74"/>
    </row>
    <row r="692" ht="15">
      <c r="E692" s="74"/>
    </row>
    <row r="693" ht="15">
      <c r="E693" s="74"/>
    </row>
    <row r="694" ht="15">
      <c r="E694" s="74"/>
    </row>
    <row r="695" ht="15">
      <c r="E695" s="74"/>
    </row>
    <row r="696" ht="15">
      <c r="E696" s="74"/>
    </row>
    <row r="697" ht="15">
      <c r="E697" s="74"/>
    </row>
    <row r="698" ht="15">
      <c r="E698" s="74"/>
    </row>
    <row r="699" ht="15">
      <c r="E699" s="74"/>
    </row>
    <row r="700" ht="15">
      <c r="E700" s="74"/>
    </row>
    <row r="701" ht="15">
      <c r="E701" s="74"/>
    </row>
    <row r="702" ht="15">
      <c r="E702" s="74"/>
    </row>
    <row r="703" ht="15">
      <c r="E703" s="74"/>
    </row>
    <row r="704" ht="15">
      <c r="E704" s="74"/>
    </row>
    <row r="705" ht="15">
      <c r="E705" s="74"/>
    </row>
    <row r="706" ht="15">
      <c r="E706" s="74"/>
    </row>
    <row r="707" ht="15">
      <c r="E707" s="74"/>
    </row>
    <row r="708" ht="15">
      <c r="E708" s="74"/>
    </row>
    <row r="709" ht="15">
      <c r="E709" s="74"/>
    </row>
    <row r="710" ht="15">
      <c r="E710" s="74"/>
    </row>
    <row r="711" ht="15">
      <c r="E711" s="74"/>
    </row>
    <row r="712" ht="15">
      <c r="E712" s="74"/>
    </row>
    <row r="713" ht="15">
      <c r="E713" s="74"/>
    </row>
    <row r="714" ht="15">
      <c r="E714" s="74"/>
    </row>
    <row r="715" ht="15">
      <c r="E715" s="74"/>
    </row>
    <row r="716" ht="15">
      <c r="E716" s="74"/>
    </row>
    <row r="717" ht="15">
      <c r="E717" s="74"/>
    </row>
    <row r="718" ht="15">
      <c r="E718" s="74"/>
    </row>
    <row r="719" ht="15">
      <c r="E719" s="74"/>
    </row>
    <row r="720" ht="15">
      <c r="E720" s="74"/>
    </row>
    <row r="721" ht="15">
      <c r="E721" s="74"/>
    </row>
    <row r="722" ht="15">
      <c r="E722" s="74"/>
    </row>
    <row r="723" ht="15">
      <c r="E723" s="74"/>
    </row>
    <row r="724" ht="15">
      <c r="E724" s="74"/>
    </row>
    <row r="725" ht="15">
      <c r="E725" s="74"/>
    </row>
    <row r="726" ht="15">
      <c r="E726" s="74"/>
    </row>
    <row r="727" ht="15">
      <c r="E727" s="74"/>
    </row>
    <row r="728" ht="15">
      <c r="E728" s="74"/>
    </row>
    <row r="729" ht="15">
      <c r="E729" s="74"/>
    </row>
    <row r="730" ht="15">
      <c r="E730" s="74"/>
    </row>
    <row r="731" ht="15">
      <c r="E731" s="74"/>
    </row>
    <row r="732" ht="15">
      <c r="E732" s="74"/>
    </row>
    <row r="733" ht="15">
      <c r="E733" s="74"/>
    </row>
    <row r="734" ht="15">
      <c r="E734" s="74"/>
    </row>
    <row r="735" ht="15">
      <c r="E735" s="74"/>
    </row>
    <row r="736" ht="15">
      <c r="E736" s="74"/>
    </row>
    <row r="737" ht="15">
      <c r="E737" s="74"/>
    </row>
    <row r="738" ht="15">
      <c r="E738" s="74"/>
    </row>
    <row r="739" ht="15">
      <c r="E739" s="74"/>
    </row>
    <row r="740" ht="15">
      <c r="E740" s="74"/>
    </row>
    <row r="741" ht="15">
      <c r="E741" s="74"/>
    </row>
    <row r="742" ht="15">
      <c r="E742" s="74"/>
    </row>
    <row r="743" ht="15">
      <c r="E743" s="7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pane ySplit="9" topLeftCell="BM10" activePane="bottomLeft" state="frozen"/>
      <selection pane="topLeft" activeCell="A1" sqref="A1"/>
      <selection pane="bottomLeft" activeCell="B59" sqref="B59"/>
    </sheetView>
  </sheetViews>
  <sheetFormatPr defaultColWidth="8.88671875" defaultRowHeight="15"/>
  <cols>
    <col min="1" max="1" width="3.99609375" style="0" customWidth="1"/>
    <col min="3" max="3" width="8.21484375" style="0" customWidth="1"/>
    <col min="4" max="4" width="10.4453125" style="0" customWidth="1"/>
    <col min="5" max="5" width="6.99609375" style="0" customWidth="1"/>
    <col min="6" max="6" width="4.99609375" style="0" customWidth="1"/>
    <col min="7" max="7" width="5.88671875" style="0" customWidth="1"/>
    <col min="8" max="8" width="5.21484375" style="0" customWidth="1"/>
    <col min="9" max="9" width="4.6640625" style="0" customWidth="1"/>
    <col min="10" max="10" width="48.21484375" style="0" customWidth="1"/>
    <col min="11" max="11" width="6.99609375" style="0" customWidth="1"/>
  </cols>
  <sheetData>
    <row r="1" spans="1:15" ht="15">
      <c r="A1" s="1"/>
      <c r="B1" s="15"/>
      <c r="C1" s="16"/>
      <c r="D1" s="7"/>
      <c r="E1" s="33"/>
      <c r="F1" s="7"/>
      <c r="G1" s="7"/>
      <c r="H1" s="1"/>
      <c r="I1" s="7"/>
      <c r="J1" s="8"/>
      <c r="K1" s="34"/>
      <c r="L1" s="35"/>
      <c r="M1" s="35"/>
      <c r="N1" s="35"/>
      <c r="O1" s="35"/>
    </row>
    <row r="2" spans="1:15" ht="15.75">
      <c r="A2" s="1"/>
      <c r="B2" s="36"/>
      <c r="C2" s="37" t="s">
        <v>29</v>
      </c>
      <c r="D2" s="38"/>
      <c r="E2" s="39"/>
      <c r="F2" s="38"/>
      <c r="G2" s="40"/>
      <c r="H2" s="1"/>
      <c r="I2" s="19"/>
      <c r="J2" s="8"/>
      <c r="K2" s="9"/>
      <c r="L2" s="41"/>
      <c r="M2" s="41"/>
      <c r="N2" s="41"/>
      <c r="O2" s="41"/>
    </row>
    <row r="3" spans="1:15" ht="15">
      <c r="A3" s="1"/>
      <c r="B3" s="2"/>
      <c r="C3" s="42" t="s">
        <v>30</v>
      </c>
      <c r="D3" s="4"/>
      <c r="E3" s="5"/>
      <c r="F3" s="4"/>
      <c r="G3" s="6"/>
      <c r="H3" s="1"/>
      <c r="I3" s="7"/>
      <c r="J3" s="8"/>
      <c r="K3" s="9"/>
      <c r="L3" s="41"/>
      <c r="M3" s="41"/>
      <c r="N3" s="41"/>
      <c r="O3" s="41"/>
    </row>
    <row r="4" spans="1:15" ht="15">
      <c r="A4" s="1"/>
      <c r="B4" s="2"/>
      <c r="C4" s="43" t="s">
        <v>31</v>
      </c>
      <c r="D4" s="4"/>
      <c r="E4" s="5"/>
      <c r="F4" s="4"/>
      <c r="G4" s="6"/>
      <c r="H4" s="1"/>
      <c r="I4" s="7"/>
      <c r="J4" s="8"/>
      <c r="K4" s="9"/>
      <c r="L4" s="41"/>
      <c r="M4" s="41"/>
      <c r="N4" s="41"/>
      <c r="O4" s="41"/>
    </row>
    <row r="5" spans="1:15" ht="15">
      <c r="A5" s="1"/>
      <c r="B5" s="2"/>
      <c r="C5" s="3" t="s">
        <v>0</v>
      </c>
      <c r="D5" s="4"/>
      <c r="E5" s="5"/>
      <c r="F5" s="4"/>
      <c r="G5" s="6"/>
      <c r="H5" s="1"/>
      <c r="I5" s="7"/>
      <c r="J5" s="8"/>
      <c r="K5" s="9"/>
      <c r="L5" s="41"/>
      <c r="M5" s="41"/>
      <c r="N5" s="41"/>
      <c r="O5" s="41"/>
    </row>
    <row r="6" spans="1:15" ht="15">
      <c r="A6" s="1"/>
      <c r="B6" s="10"/>
      <c r="C6" s="11" t="s">
        <v>93</v>
      </c>
      <c r="D6" s="12"/>
      <c r="E6" s="13"/>
      <c r="F6" s="12"/>
      <c r="G6" s="14"/>
      <c r="H6" s="1"/>
      <c r="I6" s="7"/>
      <c r="J6" s="8"/>
      <c r="K6" s="9"/>
      <c r="L6" s="41"/>
      <c r="M6" s="41"/>
      <c r="N6" s="41"/>
      <c r="O6" s="41"/>
    </row>
    <row r="7" spans="1:15" ht="15">
      <c r="A7" s="1"/>
      <c r="B7" s="15"/>
      <c r="C7" s="16"/>
      <c r="D7" s="17"/>
      <c r="E7" s="18"/>
      <c r="F7" s="19"/>
      <c r="G7" s="19"/>
      <c r="H7" s="1"/>
      <c r="I7" s="19"/>
      <c r="J7" s="8"/>
      <c r="K7" s="9"/>
      <c r="L7" s="41"/>
      <c r="M7" s="41"/>
      <c r="N7" s="41"/>
      <c r="O7" s="41"/>
    </row>
    <row r="8" spans="1:15" ht="15">
      <c r="A8" s="44" t="s">
        <v>32</v>
      </c>
      <c r="B8" s="66" t="s">
        <v>33</v>
      </c>
      <c r="C8" s="67"/>
      <c r="D8" s="45" t="s">
        <v>34</v>
      </c>
      <c r="E8" s="46" t="s">
        <v>35</v>
      </c>
      <c r="F8" s="47" t="s">
        <v>36</v>
      </c>
      <c r="G8" s="48" t="s">
        <v>36</v>
      </c>
      <c r="H8" s="49" t="s">
        <v>37</v>
      </c>
      <c r="I8" s="50" t="s">
        <v>38</v>
      </c>
      <c r="J8" s="51" t="s">
        <v>39</v>
      </c>
      <c r="K8" s="52" t="s">
        <v>40</v>
      </c>
      <c r="L8" s="53"/>
      <c r="M8" s="53"/>
      <c r="N8" s="53"/>
      <c r="O8" s="53"/>
    </row>
    <row r="9" spans="1:15" ht="15">
      <c r="A9" s="54" t="s">
        <v>41</v>
      </c>
      <c r="B9" s="55" t="s">
        <v>42</v>
      </c>
      <c r="C9" s="56" t="s">
        <v>43</v>
      </c>
      <c r="D9" s="57" t="s">
        <v>44</v>
      </c>
      <c r="E9" s="58" t="s">
        <v>45</v>
      </c>
      <c r="F9" s="59" t="s">
        <v>46</v>
      </c>
      <c r="G9" s="60" t="s">
        <v>47</v>
      </c>
      <c r="H9" s="61" t="s">
        <v>48</v>
      </c>
      <c r="I9" s="62" t="s">
        <v>49</v>
      </c>
      <c r="J9" s="63" t="s">
        <v>50</v>
      </c>
      <c r="K9" s="64" t="s">
        <v>51</v>
      </c>
      <c r="L9" s="65"/>
      <c r="M9" s="65"/>
      <c r="N9" s="65"/>
      <c r="O9" s="65"/>
    </row>
    <row r="10" spans="1:15" ht="15">
      <c r="A10" s="20">
        <v>1</v>
      </c>
      <c r="B10" s="30">
        <v>38277</v>
      </c>
      <c r="C10" s="21">
        <v>0.19236111111111112</v>
      </c>
      <c r="D10" s="31" t="str">
        <f aca="true" t="shared" si="0" ref="D10:D52">IF(C10=""," ",TEXT(B10+C10-(0.29166),"hh:mm -- DD/MM/YY"))</f>
        <v>21:37 -- 16/10/04</v>
      </c>
      <c r="E10" s="26">
        <v>3.75118</v>
      </c>
      <c r="F10" s="22" t="s">
        <v>4</v>
      </c>
      <c r="G10" s="29" t="s">
        <v>5</v>
      </c>
      <c r="H10" s="23" t="s">
        <v>2</v>
      </c>
      <c r="I10" s="22" t="s">
        <v>11</v>
      </c>
      <c r="J10" s="24" t="s">
        <v>54</v>
      </c>
      <c r="K10" s="25"/>
      <c r="L10" s="41"/>
      <c r="M10" s="41"/>
      <c r="N10" s="41"/>
      <c r="O10" s="41"/>
    </row>
    <row r="11" spans="1:15" ht="15">
      <c r="A11" s="20">
        <v>2</v>
      </c>
      <c r="B11" s="30">
        <v>38277</v>
      </c>
      <c r="C11" s="21">
        <v>0.20069444444444443</v>
      </c>
      <c r="D11" s="31" t="str">
        <f t="shared" si="0"/>
        <v>21:49 -- 16/10/04</v>
      </c>
      <c r="E11" s="26">
        <v>7.0377</v>
      </c>
      <c r="F11" s="22" t="s">
        <v>12</v>
      </c>
      <c r="G11" s="29" t="s">
        <v>25</v>
      </c>
      <c r="H11" s="23" t="s">
        <v>2</v>
      </c>
      <c r="I11" s="22" t="s">
        <v>11</v>
      </c>
      <c r="J11" s="24" t="s">
        <v>60</v>
      </c>
      <c r="K11" s="25"/>
      <c r="L11" s="41"/>
      <c r="M11" s="41"/>
      <c r="N11" s="41"/>
      <c r="O11" s="41"/>
    </row>
    <row r="12" spans="1:15" ht="15">
      <c r="A12" s="20">
        <v>3</v>
      </c>
      <c r="B12" s="30">
        <v>38279</v>
      </c>
      <c r="C12" s="21">
        <v>0.7875</v>
      </c>
      <c r="D12" s="31" t="str">
        <f t="shared" si="0"/>
        <v>11:54 -- 19/10/04</v>
      </c>
      <c r="E12" s="26">
        <v>7.0377</v>
      </c>
      <c r="F12" s="22" t="s">
        <v>12</v>
      </c>
      <c r="G12" s="29" t="s">
        <v>25</v>
      </c>
      <c r="H12" s="23" t="s">
        <v>2</v>
      </c>
      <c r="I12" s="22" t="s">
        <v>28</v>
      </c>
      <c r="J12" s="24" t="s">
        <v>62</v>
      </c>
      <c r="K12" s="25"/>
      <c r="L12" s="41"/>
      <c r="M12" s="41"/>
      <c r="N12" s="41"/>
      <c r="O12" s="41"/>
    </row>
    <row r="13" spans="1:15" ht="15">
      <c r="A13" s="20">
        <v>4</v>
      </c>
      <c r="B13" s="30">
        <v>38284</v>
      </c>
      <c r="C13" s="21">
        <v>0.25069444444444444</v>
      </c>
      <c r="D13" s="31" t="str">
        <f t="shared" si="0"/>
        <v>23:01 -- 23/10/04</v>
      </c>
      <c r="E13" s="26">
        <v>7.0377</v>
      </c>
      <c r="F13" s="22" t="s">
        <v>12</v>
      </c>
      <c r="G13" s="29" t="s">
        <v>25</v>
      </c>
      <c r="H13" s="23" t="s">
        <v>2</v>
      </c>
      <c r="I13" s="32" t="s">
        <v>9</v>
      </c>
      <c r="J13" s="24" t="s">
        <v>84</v>
      </c>
      <c r="K13" s="24"/>
      <c r="L13" s="41"/>
      <c r="M13" s="41"/>
      <c r="N13" s="41"/>
      <c r="O13" s="41"/>
    </row>
    <row r="14" spans="1:15" ht="15">
      <c r="A14" s="20">
        <v>5</v>
      </c>
      <c r="B14" s="30">
        <v>38288</v>
      </c>
      <c r="C14" s="21">
        <v>0.2951388888888889</v>
      </c>
      <c r="D14" s="31" t="str">
        <f t="shared" si="0"/>
        <v>00:05 -- 28/10/04</v>
      </c>
      <c r="E14" s="26">
        <v>7.0377</v>
      </c>
      <c r="F14" s="22" t="s">
        <v>12</v>
      </c>
      <c r="G14" s="29" t="s">
        <v>25</v>
      </c>
      <c r="H14" s="23" t="s">
        <v>2</v>
      </c>
      <c r="I14" s="22" t="s">
        <v>7</v>
      </c>
      <c r="J14" s="24" t="s">
        <v>88</v>
      </c>
      <c r="K14" s="25"/>
      <c r="L14" s="41"/>
      <c r="M14" s="41"/>
      <c r="N14" s="41"/>
      <c r="O14" s="41"/>
    </row>
    <row r="15" spans="1:15" ht="15">
      <c r="A15" s="20">
        <v>6</v>
      </c>
      <c r="B15" s="30">
        <v>38279</v>
      </c>
      <c r="C15" s="21">
        <v>0.2965277777777778</v>
      </c>
      <c r="D15" s="31" t="str">
        <f t="shared" si="0"/>
        <v>00:07 -- 19/10/04</v>
      </c>
      <c r="E15" s="26">
        <v>7.0379</v>
      </c>
      <c r="F15" s="22" t="s">
        <v>12</v>
      </c>
      <c r="G15" s="29" t="s">
        <v>25</v>
      </c>
      <c r="H15" s="23" t="s">
        <v>2</v>
      </c>
      <c r="I15" s="22" t="s">
        <v>28</v>
      </c>
      <c r="J15" s="24" t="s">
        <v>61</v>
      </c>
      <c r="K15" s="25"/>
      <c r="L15" s="41"/>
      <c r="M15" s="41"/>
      <c r="N15" s="41"/>
      <c r="O15" s="41"/>
    </row>
    <row r="16" spans="1:15" ht="15">
      <c r="A16" s="20">
        <v>7</v>
      </c>
      <c r="B16" s="30">
        <v>38275</v>
      </c>
      <c r="C16" s="21">
        <v>0.3138888888888889</v>
      </c>
      <c r="D16" s="31" t="str">
        <f t="shared" si="0"/>
        <v>00:32 -- 15/10/04</v>
      </c>
      <c r="E16" s="26">
        <v>7.06</v>
      </c>
      <c r="F16" s="22" t="s">
        <v>14</v>
      </c>
      <c r="G16" s="29" t="s">
        <v>15</v>
      </c>
      <c r="H16" s="23">
        <v>90</v>
      </c>
      <c r="I16" s="22" t="s">
        <v>18</v>
      </c>
      <c r="J16" s="24" t="s">
        <v>75</v>
      </c>
      <c r="K16" s="25" t="s">
        <v>55</v>
      </c>
      <c r="L16" s="41"/>
      <c r="M16" s="41"/>
      <c r="N16" s="41"/>
      <c r="O16" s="41"/>
    </row>
    <row r="17" spans="1:15" ht="15">
      <c r="A17" s="20">
        <v>8</v>
      </c>
      <c r="B17" s="30">
        <v>38280</v>
      </c>
      <c r="C17" s="21">
        <v>0.23680555555555557</v>
      </c>
      <c r="D17" s="31" t="str">
        <f t="shared" si="0"/>
        <v>22:41 -- 19/10/04</v>
      </c>
      <c r="E17" s="26">
        <v>13.9599</v>
      </c>
      <c r="F17" s="22" t="s">
        <v>4</v>
      </c>
      <c r="G17" s="22" t="s">
        <v>5</v>
      </c>
      <c r="H17" s="23">
        <v>120</v>
      </c>
      <c r="I17" s="32" t="s">
        <v>11</v>
      </c>
      <c r="J17" s="24" t="s">
        <v>81</v>
      </c>
      <c r="K17" s="25"/>
      <c r="L17" s="41"/>
      <c r="M17" s="41"/>
      <c r="N17" s="41"/>
      <c r="O17" s="41"/>
    </row>
    <row r="18" spans="1:15" ht="15">
      <c r="A18" s="20">
        <v>9</v>
      </c>
      <c r="B18" s="30">
        <v>38280</v>
      </c>
      <c r="C18" s="21">
        <v>0.24375</v>
      </c>
      <c r="D18" s="31" t="str">
        <f t="shared" si="0"/>
        <v>22:51 -- 19/10/04</v>
      </c>
      <c r="E18" s="26">
        <v>14.00335</v>
      </c>
      <c r="F18" s="27" t="s">
        <v>14</v>
      </c>
      <c r="G18" s="22" t="s">
        <v>15</v>
      </c>
      <c r="H18" s="28">
        <v>60</v>
      </c>
      <c r="I18" s="22" t="s">
        <v>7</v>
      </c>
      <c r="J18" s="24" t="s">
        <v>82</v>
      </c>
      <c r="K18" s="25"/>
      <c r="L18" s="41"/>
      <c r="M18" s="41"/>
      <c r="N18" s="41"/>
      <c r="O18" s="41"/>
    </row>
    <row r="19" spans="1:15" ht="15">
      <c r="A19" s="20">
        <v>10</v>
      </c>
      <c r="B19" s="30">
        <v>38287</v>
      </c>
      <c r="C19" s="21">
        <v>0.7944444444444444</v>
      </c>
      <c r="D19" s="31" t="str">
        <f t="shared" si="0"/>
        <v>12:04 -- 27/10/04</v>
      </c>
      <c r="E19" s="26">
        <v>14.039</v>
      </c>
      <c r="F19" s="22" t="s">
        <v>20</v>
      </c>
      <c r="G19" s="29" t="s">
        <v>15</v>
      </c>
      <c r="H19" s="23">
        <v>60</v>
      </c>
      <c r="I19" s="22" t="s">
        <v>21</v>
      </c>
      <c r="J19" s="24" t="s">
        <v>87</v>
      </c>
      <c r="K19" s="25"/>
      <c r="L19" s="41"/>
      <c r="M19" s="41"/>
      <c r="N19" s="41"/>
      <c r="O19" s="41"/>
    </row>
    <row r="20" spans="1:15" ht="15">
      <c r="A20" s="20">
        <v>11</v>
      </c>
      <c r="B20" s="30">
        <v>38274</v>
      </c>
      <c r="C20" s="21">
        <v>0.3090277777777778</v>
      </c>
      <c r="D20" s="31" t="str">
        <f t="shared" si="0"/>
        <v>00:25 -- 14/10/04</v>
      </c>
      <c r="E20" s="26">
        <v>14.07548</v>
      </c>
      <c r="F20" s="22" t="s">
        <v>4</v>
      </c>
      <c r="G20" s="29" t="s">
        <v>15</v>
      </c>
      <c r="H20" s="23">
        <v>60</v>
      </c>
      <c r="I20" s="22" t="s">
        <v>21</v>
      </c>
      <c r="J20" s="24" t="s">
        <v>72</v>
      </c>
      <c r="K20" s="25"/>
      <c r="L20" s="41"/>
      <c r="M20" s="41"/>
      <c r="N20" s="41"/>
      <c r="O20" s="41"/>
    </row>
    <row r="21" spans="1:15" ht="15">
      <c r="A21" s="20">
        <v>12</v>
      </c>
      <c r="B21" s="30">
        <v>38274</v>
      </c>
      <c r="C21" s="21">
        <v>0.9055555555555556</v>
      </c>
      <c r="D21" s="31" t="str">
        <f t="shared" si="0"/>
        <v>14:44 -- 14/10/04</v>
      </c>
      <c r="E21" s="26">
        <v>14.1</v>
      </c>
      <c r="F21" s="22" t="s">
        <v>14</v>
      </c>
      <c r="G21" s="29" t="s">
        <v>15</v>
      </c>
      <c r="H21" s="23">
        <v>90</v>
      </c>
      <c r="I21" s="22" t="s">
        <v>18</v>
      </c>
      <c r="J21" s="24" t="s">
        <v>74</v>
      </c>
      <c r="K21" s="25" t="s">
        <v>55</v>
      </c>
      <c r="L21" s="41"/>
      <c r="M21" s="41"/>
      <c r="N21" s="41"/>
      <c r="O21" s="41"/>
    </row>
    <row r="22" spans="1:15" ht="15">
      <c r="A22" s="20">
        <v>13</v>
      </c>
      <c r="B22" s="30">
        <v>38281</v>
      </c>
      <c r="C22" s="21">
        <v>0.6097222222222222</v>
      </c>
      <c r="D22" s="31" t="str">
        <f t="shared" si="0"/>
        <v>07:38 -- 21/10/04</v>
      </c>
      <c r="E22" s="26">
        <v>14.1</v>
      </c>
      <c r="F22" s="22" t="s">
        <v>14</v>
      </c>
      <c r="G22" s="22" t="s">
        <v>15</v>
      </c>
      <c r="H22" s="23">
        <v>120</v>
      </c>
      <c r="I22" s="22" t="s">
        <v>7</v>
      </c>
      <c r="J22" s="24" t="s">
        <v>69</v>
      </c>
      <c r="K22" s="25"/>
      <c r="L22" s="41"/>
      <c r="M22" s="41"/>
      <c r="N22" s="41"/>
      <c r="O22" s="41"/>
    </row>
    <row r="23" spans="1:15" ht="15">
      <c r="A23" s="20">
        <v>14</v>
      </c>
      <c r="B23" s="30">
        <v>38274</v>
      </c>
      <c r="C23" s="21">
        <v>0.3069444444444444</v>
      </c>
      <c r="D23" s="31" t="str">
        <f t="shared" si="0"/>
        <v>00:22 -- 14/10/04</v>
      </c>
      <c r="E23" s="26">
        <v>14.11133</v>
      </c>
      <c r="F23" s="22" t="s">
        <v>4</v>
      </c>
      <c r="G23" s="29" t="s">
        <v>5</v>
      </c>
      <c r="H23" s="23">
        <v>60</v>
      </c>
      <c r="I23" s="22" t="s">
        <v>21</v>
      </c>
      <c r="J23" s="24" t="s">
        <v>52</v>
      </c>
      <c r="K23" s="25" t="s">
        <v>6</v>
      </c>
      <c r="L23" s="41"/>
      <c r="M23" s="41"/>
      <c r="N23" s="41"/>
      <c r="O23" s="41"/>
    </row>
    <row r="24" spans="1:15" ht="15">
      <c r="A24" s="20">
        <v>15</v>
      </c>
      <c r="B24" s="30">
        <v>38275</v>
      </c>
      <c r="C24" s="21">
        <v>0.2881944444444445</v>
      </c>
      <c r="D24" s="31" t="str">
        <f t="shared" si="0"/>
        <v>23:55 -- 14/10/04</v>
      </c>
      <c r="E24" s="26">
        <v>14.13401</v>
      </c>
      <c r="F24" s="22" t="s">
        <v>8</v>
      </c>
      <c r="G24" s="29" t="s">
        <v>15</v>
      </c>
      <c r="H24" s="23"/>
      <c r="I24" s="22"/>
      <c r="J24" s="24" t="s">
        <v>53</v>
      </c>
      <c r="K24" s="25"/>
      <c r="L24" s="41"/>
      <c r="M24" s="41"/>
      <c r="N24" s="41"/>
      <c r="O24" s="41"/>
    </row>
    <row r="25" spans="1:15" ht="15">
      <c r="A25" s="20">
        <v>16</v>
      </c>
      <c r="B25" s="30">
        <v>38282</v>
      </c>
      <c r="C25" s="21">
        <v>0.6104166666666667</v>
      </c>
      <c r="D25" s="31" t="str">
        <f t="shared" si="0"/>
        <v>07:39 -- 22/10/04</v>
      </c>
      <c r="E25" s="26">
        <v>14.1548</v>
      </c>
      <c r="F25" s="22" t="s">
        <v>4</v>
      </c>
      <c r="G25" s="29" t="s">
        <v>5</v>
      </c>
      <c r="H25" s="23">
        <v>60</v>
      </c>
      <c r="I25" s="32" t="s">
        <v>11</v>
      </c>
      <c r="J25" s="24" t="s">
        <v>71</v>
      </c>
      <c r="K25" s="25"/>
      <c r="L25" s="41"/>
      <c r="M25" s="41"/>
      <c r="N25" s="41"/>
      <c r="O25" s="41"/>
    </row>
    <row r="26" spans="1:15" ht="15">
      <c r="A26" s="20">
        <v>17</v>
      </c>
      <c r="B26" s="30">
        <v>38275</v>
      </c>
      <c r="C26" s="21">
        <v>0.96875</v>
      </c>
      <c r="D26" s="31" t="str">
        <f t="shared" si="0"/>
        <v>16:15 -- 15/10/04</v>
      </c>
      <c r="E26" s="26">
        <v>14.195</v>
      </c>
      <c r="F26" s="22" t="s">
        <v>14</v>
      </c>
      <c r="G26" s="29" t="s">
        <v>15</v>
      </c>
      <c r="H26" s="23">
        <v>90</v>
      </c>
      <c r="I26" s="22" t="s">
        <v>18</v>
      </c>
      <c r="J26" s="24" t="s">
        <v>76</v>
      </c>
      <c r="K26" s="25" t="s">
        <v>55</v>
      </c>
      <c r="L26" s="41"/>
      <c r="M26" s="41"/>
      <c r="N26" s="41"/>
      <c r="O26" s="41"/>
    </row>
    <row r="27" spans="1:15" ht="15">
      <c r="A27" s="20">
        <v>18</v>
      </c>
      <c r="B27" s="30">
        <v>38277</v>
      </c>
      <c r="C27" s="21">
        <v>0.9347222222222222</v>
      </c>
      <c r="D27" s="31" t="str">
        <f t="shared" si="0"/>
        <v>15:26 -- 17/10/04</v>
      </c>
      <c r="E27" s="26">
        <v>14.195</v>
      </c>
      <c r="F27" s="22" t="s">
        <v>14</v>
      </c>
      <c r="G27" s="22" t="s">
        <v>15</v>
      </c>
      <c r="H27" s="23">
        <v>315</v>
      </c>
      <c r="I27" s="22" t="s">
        <v>18</v>
      </c>
      <c r="J27" s="24" t="s">
        <v>77</v>
      </c>
      <c r="K27" s="25" t="s">
        <v>55</v>
      </c>
      <c r="L27" s="41"/>
      <c r="M27" s="41"/>
      <c r="N27" s="41"/>
      <c r="O27" s="41"/>
    </row>
    <row r="28" spans="1:15" ht="15">
      <c r="A28" s="20">
        <v>19</v>
      </c>
      <c r="B28" s="30">
        <v>38278</v>
      </c>
      <c r="C28" s="21">
        <v>0.3736111111111111</v>
      </c>
      <c r="D28" s="31" t="str">
        <f t="shared" si="0"/>
        <v>01:58 -- 18/10/04</v>
      </c>
      <c r="E28" s="26">
        <v>14.195</v>
      </c>
      <c r="F28" s="22" t="s">
        <v>4</v>
      </c>
      <c r="G28" s="22" t="s">
        <v>5</v>
      </c>
      <c r="H28" s="23">
        <v>60</v>
      </c>
      <c r="I28" s="22" t="s">
        <v>11</v>
      </c>
      <c r="J28" s="24" t="s">
        <v>56</v>
      </c>
      <c r="K28" s="25" t="s">
        <v>57</v>
      </c>
      <c r="L28" s="41"/>
      <c r="M28" s="41"/>
      <c r="N28" s="41"/>
      <c r="O28" s="41"/>
    </row>
    <row r="29" spans="1:15" ht="15">
      <c r="A29" s="20">
        <v>20</v>
      </c>
      <c r="B29" s="30">
        <v>38279</v>
      </c>
      <c r="C29" s="21">
        <v>0.938888888888889</v>
      </c>
      <c r="D29" s="31" t="str">
        <f t="shared" si="0"/>
        <v>15:32 -- 19/10/04</v>
      </c>
      <c r="E29" s="26">
        <v>14.195</v>
      </c>
      <c r="F29" s="22" t="s">
        <v>14</v>
      </c>
      <c r="G29" s="29" t="s">
        <v>15</v>
      </c>
      <c r="H29" s="23">
        <v>315</v>
      </c>
      <c r="I29" s="32" t="s">
        <v>18</v>
      </c>
      <c r="J29" s="24" t="s">
        <v>78</v>
      </c>
      <c r="K29" s="25" t="s">
        <v>55</v>
      </c>
      <c r="L29" s="41"/>
      <c r="M29" s="41"/>
      <c r="N29" s="41"/>
      <c r="O29" s="41"/>
    </row>
    <row r="30" spans="1:15" ht="15">
      <c r="A30" s="20">
        <v>21</v>
      </c>
      <c r="B30" s="30">
        <v>38279</v>
      </c>
      <c r="C30" s="21">
        <v>0.9458333333333333</v>
      </c>
      <c r="D30" s="31" t="str">
        <f t="shared" si="0"/>
        <v>15:42 -- 19/10/04</v>
      </c>
      <c r="E30" s="26">
        <v>14.195</v>
      </c>
      <c r="F30" s="22" t="s">
        <v>14</v>
      </c>
      <c r="G30" s="29" t="s">
        <v>15</v>
      </c>
      <c r="H30" s="23">
        <v>315</v>
      </c>
      <c r="I30" s="32" t="s">
        <v>18</v>
      </c>
      <c r="J30" s="24" t="s">
        <v>79</v>
      </c>
      <c r="K30" s="25" t="s">
        <v>55</v>
      </c>
      <c r="L30" s="41"/>
      <c r="M30" s="41"/>
      <c r="N30" s="41"/>
      <c r="O30" s="41"/>
    </row>
    <row r="31" spans="1:15" ht="15">
      <c r="A31" s="20">
        <v>22</v>
      </c>
      <c r="B31" s="30">
        <v>38279</v>
      </c>
      <c r="C31" s="21">
        <v>0.9520833333333334</v>
      </c>
      <c r="D31" s="31" t="str">
        <f t="shared" si="0"/>
        <v>15:51 -- 19/10/04</v>
      </c>
      <c r="E31" s="26">
        <v>14.195</v>
      </c>
      <c r="F31" s="22" t="s">
        <v>14</v>
      </c>
      <c r="G31" s="29" t="s">
        <v>15</v>
      </c>
      <c r="H31" s="23">
        <v>315</v>
      </c>
      <c r="I31" s="32" t="s">
        <v>18</v>
      </c>
      <c r="J31" s="24" t="s">
        <v>80</v>
      </c>
      <c r="K31" s="25" t="s">
        <v>55</v>
      </c>
      <c r="L31" s="41"/>
      <c r="M31" s="41"/>
      <c r="N31" s="41"/>
      <c r="O31" s="41"/>
    </row>
    <row r="32" spans="1:15" ht="15">
      <c r="A32" s="20">
        <v>23</v>
      </c>
      <c r="B32" s="30">
        <v>38280</v>
      </c>
      <c r="C32" s="21">
        <v>0.9888888888888889</v>
      </c>
      <c r="D32" s="31" t="str">
        <f t="shared" si="0"/>
        <v>16:44 -- 20/10/04</v>
      </c>
      <c r="E32" s="26">
        <v>14.195</v>
      </c>
      <c r="F32" s="22" t="s">
        <v>14</v>
      </c>
      <c r="G32" s="29" t="s">
        <v>15</v>
      </c>
      <c r="H32" s="23">
        <v>315</v>
      </c>
      <c r="I32" s="32" t="s">
        <v>18</v>
      </c>
      <c r="J32" s="24" t="s">
        <v>83</v>
      </c>
      <c r="K32" s="25"/>
      <c r="L32" s="41"/>
      <c r="M32" s="41"/>
      <c r="N32" s="41"/>
      <c r="O32" s="41"/>
    </row>
    <row r="33" spans="1:15" ht="15">
      <c r="A33" s="20">
        <v>24</v>
      </c>
      <c r="B33" s="30">
        <v>38281</v>
      </c>
      <c r="C33" s="21">
        <v>0.9131944444444445</v>
      </c>
      <c r="D33" s="31" t="str">
        <f t="shared" si="0"/>
        <v>14:55 -- 21/10/04</v>
      </c>
      <c r="E33" s="26">
        <v>14.195</v>
      </c>
      <c r="F33" s="22" t="s">
        <v>14</v>
      </c>
      <c r="G33" s="29" t="s">
        <v>15</v>
      </c>
      <c r="H33" s="23">
        <v>315</v>
      </c>
      <c r="I33" s="32" t="s">
        <v>18</v>
      </c>
      <c r="J33" s="24" t="s">
        <v>83</v>
      </c>
      <c r="K33" s="25"/>
      <c r="L33" s="41"/>
      <c r="M33" s="41"/>
      <c r="N33" s="41"/>
      <c r="O33" s="41"/>
    </row>
    <row r="34" spans="1:15" ht="15">
      <c r="A34" s="20">
        <v>25</v>
      </c>
      <c r="B34" s="30">
        <v>38281</v>
      </c>
      <c r="C34" s="21">
        <v>0.6034722222222222</v>
      </c>
      <c r="D34" s="31" t="str">
        <f t="shared" si="0"/>
        <v>07:29 -- 21/10/04</v>
      </c>
      <c r="E34" s="26">
        <v>14.20283</v>
      </c>
      <c r="F34" s="22" t="s">
        <v>4</v>
      </c>
      <c r="G34" s="29" t="s">
        <v>5</v>
      </c>
      <c r="H34" s="23">
        <v>120</v>
      </c>
      <c r="I34" s="32" t="s">
        <v>10</v>
      </c>
      <c r="J34" s="24" t="s">
        <v>17</v>
      </c>
      <c r="K34" s="25" t="s">
        <v>6</v>
      </c>
      <c r="L34" s="41"/>
      <c r="M34" s="41"/>
      <c r="N34" s="41"/>
      <c r="O34" s="41"/>
    </row>
    <row r="35" spans="1:15" ht="15">
      <c r="A35" s="20">
        <v>26</v>
      </c>
      <c r="B35" s="30">
        <v>38287</v>
      </c>
      <c r="C35" s="21">
        <v>0.47291666666666665</v>
      </c>
      <c r="D35" s="31" t="str">
        <f t="shared" si="0"/>
        <v>04:21 -- 27/10/04</v>
      </c>
      <c r="E35" s="26">
        <v>14.20292</v>
      </c>
      <c r="F35" s="22" t="s">
        <v>4</v>
      </c>
      <c r="G35" s="29" t="s">
        <v>5</v>
      </c>
      <c r="H35" s="23">
        <v>60</v>
      </c>
      <c r="I35" s="22" t="s">
        <v>10</v>
      </c>
      <c r="J35" s="24" t="s">
        <v>86</v>
      </c>
      <c r="K35" s="25"/>
      <c r="L35" s="41"/>
      <c r="M35" s="41"/>
      <c r="N35" s="41"/>
      <c r="O35" s="41"/>
    </row>
    <row r="36" spans="1:15" ht="15">
      <c r="A36" s="20">
        <v>27</v>
      </c>
      <c r="B36" s="30">
        <v>38287</v>
      </c>
      <c r="C36" s="21">
        <v>0.7895833333333333</v>
      </c>
      <c r="D36" s="31" t="str">
        <f t="shared" si="0"/>
        <v>11:57 -- 27/10/04</v>
      </c>
      <c r="E36" s="26">
        <v>14.20292</v>
      </c>
      <c r="F36" s="22" t="s">
        <v>4</v>
      </c>
      <c r="G36" s="29" t="s">
        <v>5</v>
      </c>
      <c r="H36" s="23">
        <v>75</v>
      </c>
      <c r="I36" s="22" t="s">
        <v>10</v>
      </c>
      <c r="J36" s="24" t="s">
        <v>86</v>
      </c>
      <c r="K36" s="25"/>
      <c r="L36" s="41"/>
      <c r="M36" s="41"/>
      <c r="N36" s="41"/>
      <c r="O36" s="41"/>
    </row>
    <row r="37" spans="1:15" ht="15">
      <c r="A37" s="20">
        <v>28</v>
      </c>
      <c r="B37" s="30">
        <v>38289</v>
      </c>
      <c r="C37" s="21">
        <v>0.50625</v>
      </c>
      <c r="D37" s="31" t="str">
        <f t="shared" si="0"/>
        <v>05:09 -- 29/10/04</v>
      </c>
      <c r="E37" s="26">
        <v>14.20292</v>
      </c>
      <c r="F37" s="22" t="s">
        <v>4</v>
      </c>
      <c r="G37" s="29" t="s">
        <v>5</v>
      </c>
      <c r="H37" s="23">
        <v>75</v>
      </c>
      <c r="I37" s="22" t="s">
        <v>10</v>
      </c>
      <c r="J37" s="24" t="s">
        <v>86</v>
      </c>
      <c r="K37" s="25"/>
      <c r="L37" s="41"/>
      <c r="M37" s="41"/>
      <c r="N37" s="41"/>
      <c r="O37" s="41"/>
    </row>
    <row r="38" spans="1:15" ht="15">
      <c r="A38" s="20">
        <v>29</v>
      </c>
      <c r="B38" s="30">
        <v>38275</v>
      </c>
      <c r="C38" s="21">
        <v>0.29791666666666666</v>
      </c>
      <c r="D38" s="31" t="str">
        <f t="shared" si="0"/>
        <v>00:09 -- 15/10/04</v>
      </c>
      <c r="E38" s="26">
        <v>14.211</v>
      </c>
      <c r="F38" s="22" t="s">
        <v>4</v>
      </c>
      <c r="G38" s="29" t="s">
        <v>5</v>
      </c>
      <c r="H38" s="23">
        <v>60</v>
      </c>
      <c r="I38" s="22" t="s">
        <v>21</v>
      </c>
      <c r="J38" s="24" t="s">
        <v>89</v>
      </c>
      <c r="K38" s="25" t="s">
        <v>55</v>
      </c>
      <c r="L38" s="41"/>
      <c r="M38" s="41"/>
      <c r="N38" s="41"/>
      <c r="O38" s="41"/>
    </row>
    <row r="39" spans="1:15" ht="15">
      <c r="A39" s="20">
        <v>30</v>
      </c>
      <c r="B39" s="30">
        <v>38281</v>
      </c>
      <c r="C39" s="21">
        <v>0.6159722222222223</v>
      </c>
      <c r="D39" s="31" t="str">
        <f t="shared" si="0"/>
        <v>07:47 -- 21/10/04</v>
      </c>
      <c r="E39" s="26">
        <v>14.22485</v>
      </c>
      <c r="F39" s="22" t="s">
        <v>4</v>
      </c>
      <c r="G39" s="29" t="s">
        <v>5</v>
      </c>
      <c r="H39" s="23">
        <v>120</v>
      </c>
      <c r="I39" s="32" t="s">
        <v>10</v>
      </c>
      <c r="J39" s="24" t="s">
        <v>70</v>
      </c>
      <c r="K39" s="25"/>
      <c r="L39" s="41"/>
      <c r="M39" s="41"/>
      <c r="N39" s="41"/>
      <c r="O39" s="41"/>
    </row>
    <row r="40" spans="1:15" ht="15">
      <c r="A40" s="20">
        <v>31</v>
      </c>
      <c r="B40" s="30">
        <v>38281</v>
      </c>
      <c r="C40" s="21">
        <v>0.6145833333333334</v>
      </c>
      <c r="D40" s="31" t="str">
        <f t="shared" si="0"/>
        <v>07:45 -- 21/10/04</v>
      </c>
      <c r="E40" s="26">
        <v>14.236</v>
      </c>
      <c r="F40" s="22" t="s">
        <v>14</v>
      </c>
      <c r="G40" s="29" t="s">
        <v>15</v>
      </c>
      <c r="H40" s="23">
        <v>120</v>
      </c>
      <c r="I40" s="22" t="s">
        <v>7</v>
      </c>
      <c r="J40" s="24" t="s">
        <v>66</v>
      </c>
      <c r="K40" s="25" t="s">
        <v>55</v>
      </c>
      <c r="L40" s="41"/>
      <c r="M40" s="41"/>
      <c r="N40" s="41"/>
      <c r="O40" s="41"/>
    </row>
    <row r="41" spans="1:15" ht="15">
      <c r="A41" s="20">
        <v>32</v>
      </c>
      <c r="B41" s="30">
        <v>38275</v>
      </c>
      <c r="C41" s="21">
        <v>0.30625</v>
      </c>
      <c r="D41" s="31" t="str">
        <f t="shared" si="0"/>
        <v>00:21 -- 15/10/04</v>
      </c>
      <c r="E41" s="26">
        <v>14.24947</v>
      </c>
      <c r="F41" s="22" t="s">
        <v>13</v>
      </c>
      <c r="G41" s="29" t="s">
        <v>16</v>
      </c>
      <c r="H41" s="23">
        <v>60</v>
      </c>
      <c r="I41" s="22" t="s">
        <v>9</v>
      </c>
      <c r="J41" s="24" t="s">
        <v>22</v>
      </c>
      <c r="K41" s="25"/>
      <c r="L41" s="41"/>
      <c r="M41" s="41"/>
      <c r="N41" s="41"/>
      <c r="O41" s="41"/>
    </row>
    <row r="42" spans="1:15" ht="15">
      <c r="A42" s="20">
        <v>33</v>
      </c>
      <c r="B42" s="30">
        <v>38280</v>
      </c>
      <c r="C42" s="21">
        <v>0.25</v>
      </c>
      <c r="D42" s="31" t="str">
        <f t="shared" si="0"/>
        <v>23:00 -- 19/10/04</v>
      </c>
      <c r="E42" s="26">
        <v>14.2495</v>
      </c>
      <c r="F42" s="22" t="s">
        <v>20</v>
      </c>
      <c r="G42" s="29" t="s">
        <v>1</v>
      </c>
      <c r="H42" s="23">
        <v>75</v>
      </c>
      <c r="I42" s="22" t="s">
        <v>68</v>
      </c>
      <c r="J42" s="24" t="s">
        <v>64</v>
      </c>
      <c r="K42" s="25"/>
      <c r="L42" s="41"/>
      <c r="M42" s="41"/>
      <c r="N42" s="41"/>
      <c r="O42" s="41"/>
    </row>
    <row r="43" spans="1:15" ht="15">
      <c r="A43" s="20">
        <v>34</v>
      </c>
      <c r="B43" s="30">
        <v>38280</v>
      </c>
      <c r="C43" s="21">
        <v>0.25416666666666665</v>
      </c>
      <c r="D43" s="31" t="str">
        <f t="shared" si="0"/>
        <v>23:06 -- 19/10/04</v>
      </c>
      <c r="E43" s="26">
        <v>14.2701</v>
      </c>
      <c r="F43" s="22" t="s">
        <v>20</v>
      </c>
      <c r="G43" s="29" t="s">
        <v>1</v>
      </c>
      <c r="H43" s="23">
        <v>75</v>
      </c>
      <c r="I43" s="22" t="s">
        <v>7</v>
      </c>
      <c r="J43" s="24" t="s">
        <v>65</v>
      </c>
      <c r="K43" s="25"/>
      <c r="L43" s="41"/>
      <c r="M43" s="41"/>
      <c r="N43" s="41"/>
      <c r="O43" s="41"/>
    </row>
    <row r="44" spans="1:15" ht="15">
      <c r="A44" s="20">
        <v>35</v>
      </c>
      <c r="B44" s="30">
        <v>38275</v>
      </c>
      <c r="C44" s="21">
        <v>0.30416666666666664</v>
      </c>
      <c r="D44" s="31" t="str">
        <f t="shared" si="0"/>
        <v>00:18 -- 15/10/04</v>
      </c>
      <c r="E44" s="26">
        <v>14.277894</v>
      </c>
      <c r="F44" s="22" t="s">
        <v>20</v>
      </c>
      <c r="G44" s="29" t="s">
        <v>3</v>
      </c>
      <c r="H44" s="23">
        <v>25</v>
      </c>
      <c r="I44" s="22" t="s">
        <v>23</v>
      </c>
      <c r="J44" s="24" t="s">
        <v>24</v>
      </c>
      <c r="K44" s="25"/>
      <c r="L44" s="41"/>
      <c r="M44" s="41"/>
      <c r="N44" s="41"/>
      <c r="O44" s="41"/>
    </row>
    <row r="45" spans="1:15" ht="15">
      <c r="A45" s="20">
        <v>36</v>
      </c>
      <c r="B45" s="30">
        <v>38274</v>
      </c>
      <c r="C45" s="21">
        <v>0.31805555555555554</v>
      </c>
      <c r="D45" s="31" t="str">
        <f t="shared" si="0"/>
        <v>00:38 -- 14/10/04</v>
      </c>
      <c r="E45" s="26">
        <v>14.27896</v>
      </c>
      <c r="F45" s="22" t="s">
        <v>8</v>
      </c>
      <c r="G45" s="29" t="s">
        <v>15</v>
      </c>
      <c r="H45" s="23">
        <v>60</v>
      </c>
      <c r="I45" s="22" t="s">
        <v>21</v>
      </c>
      <c r="J45" s="24" t="s">
        <v>73</v>
      </c>
      <c r="K45" s="25" t="s">
        <v>6</v>
      </c>
      <c r="L45" s="41"/>
      <c r="M45" s="41"/>
      <c r="N45" s="41"/>
      <c r="O45" s="41"/>
    </row>
    <row r="46" spans="1:15" ht="15">
      <c r="A46" s="20">
        <v>37</v>
      </c>
      <c r="B46" s="30">
        <v>38286</v>
      </c>
      <c r="C46" s="21">
        <v>0.4166666666666667</v>
      </c>
      <c r="D46" s="31" t="str">
        <f t="shared" si="0"/>
        <v>03:00 -- 26/10/04</v>
      </c>
      <c r="E46" s="26">
        <v>14.3005</v>
      </c>
      <c r="F46" s="22" t="s">
        <v>4</v>
      </c>
      <c r="G46" s="22" t="s">
        <v>5</v>
      </c>
      <c r="H46" s="23">
        <v>60</v>
      </c>
      <c r="I46" s="32" t="s">
        <v>11</v>
      </c>
      <c r="J46" s="24" t="s">
        <v>90</v>
      </c>
      <c r="K46" s="25"/>
      <c r="L46" s="41"/>
      <c r="M46" s="41"/>
      <c r="N46" s="41"/>
      <c r="O46" s="41"/>
    </row>
    <row r="47" spans="1:15" ht="15">
      <c r="A47" s="20">
        <v>38</v>
      </c>
      <c r="B47" s="30">
        <v>38286</v>
      </c>
      <c r="C47" s="21">
        <v>0.4201388888888889</v>
      </c>
      <c r="D47" s="31" t="str">
        <f t="shared" si="0"/>
        <v>03:05 -- 26/10/04</v>
      </c>
      <c r="E47" s="26">
        <v>14.3005</v>
      </c>
      <c r="F47" s="22" t="s">
        <v>4</v>
      </c>
      <c r="G47" s="29" t="s">
        <v>5</v>
      </c>
      <c r="H47" s="23">
        <v>60</v>
      </c>
      <c r="I47" s="32" t="s">
        <v>11</v>
      </c>
      <c r="J47" s="24" t="s">
        <v>85</v>
      </c>
      <c r="K47" s="25"/>
      <c r="L47" s="41"/>
      <c r="M47" s="41"/>
      <c r="N47" s="41"/>
      <c r="O47" s="41"/>
    </row>
    <row r="48" spans="1:15" ht="15">
      <c r="A48" s="20">
        <v>39</v>
      </c>
      <c r="B48" s="30">
        <v>38281</v>
      </c>
      <c r="C48" s="21">
        <v>0.61875</v>
      </c>
      <c r="D48" s="31" t="str">
        <f t="shared" si="0"/>
        <v>07:51 -- 21/10/04</v>
      </c>
      <c r="E48" s="26">
        <v>14.33772</v>
      </c>
      <c r="F48" s="22" t="s">
        <v>14</v>
      </c>
      <c r="G48" s="29" t="s">
        <v>15</v>
      </c>
      <c r="H48" s="23">
        <v>120</v>
      </c>
      <c r="I48" s="22" t="s">
        <v>7</v>
      </c>
      <c r="J48" s="24" t="s">
        <v>67</v>
      </c>
      <c r="K48" s="25" t="s">
        <v>55</v>
      </c>
      <c r="L48" s="41"/>
      <c r="M48" s="41"/>
      <c r="N48" s="41"/>
      <c r="O48" s="41"/>
    </row>
    <row r="49" spans="1:15" ht="15">
      <c r="A49" s="20">
        <v>40</v>
      </c>
      <c r="B49" s="30">
        <v>38287</v>
      </c>
      <c r="C49" s="21">
        <v>0.8</v>
      </c>
      <c r="D49" s="31" t="str">
        <f t="shared" si="0"/>
        <v>12:12 -- 27/10/04</v>
      </c>
      <c r="E49" s="26">
        <v>14.39889</v>
      </c>
      <c r="F49" s="22" t="s">
        <v>20</v>
      </c>
      <c r="G49" s="29" t="s">
        <v>15</v>
      </c>
      <c r="H49" s="23">
        <v>75</v>
      </c>
      <c r="I49" s="22" t="s">
        <v>7</v>
      </c>
      <c r="J49" s="24" t="s">
        <v>65</v>
      </c>
      <c r="K49" s="25"/>
      <c r="L49" s="41"/>
      <c r="M49" s="41"/>
      <c r="N49" s="41"/>
      <c r="O49" s="41"/>
    </row>
    <row r="50" spans="1:15" ht="15">
      <c r="A50" s="20">
        <v>41</v>
      </c>
      <c r="B50" s="30">
        <v>38287</v>
      </c>
      <c r="C50" s="21">
        <v>0.48333333333333334</v>
      </c>
      <c r="D50" s="31" t="str">
        <f t="shared" si="0"/>
        <v>04:36 -- 27/10/04</v>
      </c>
      <c r="E50" s="26">
        <v>14.43692</v>
      </c>
      <c r="F50" s="22" t="s">
        <v>4</v>
      </c>
      <c r="G50" s="29" t="s">
        <v>5</v>
      </c>
      <c r="H50" s="23">
        <v>30</v>
      </c>
      <c r="I50" s="22" t="s">
        <v>19</v>
      </c>
      <c r="J50" s="24" t="s">
        <v>86</v>
      </c>
      <c r="K50" s="25"/>
      <c r="L50" s="41"/>
      <c r="M50" s="41"/>
      <c r="N50" s="41"/>
      <c r="O50" s="41"/>
    </row>
    <row r="51" spans="1:15" ht="15">
      <c r="A51" s="20">
        <v>42</v>
      </c>
      <c r="B51" s="30">
        <v>38278</v>
      </c>
      <c r="C51" s="21">
        <v>0.3833333333333333</v>
      </c>
      <c r="D51" s="31" t="str">
        <f t="shared" si="0"/>
        <v>02:12 -- 18/10/04</v>
      </c>
      <c r="E51" s="26">
        <v>21.25674</v>
      </c>
      <c r="F51" s="22" t="s">
        <v>4</v>
      </c>
      <c r="G51" s="29" t="s">
        <v>5</v>
      </c>
      <c r="H51" s="23">
        <v>60</v>
      </c>
      <c r="I51" s="22" t="s">
        <v>11</v>
      </c>
      <c r="J51" s="24" t="s">
        <v>58</v>
      </c>
      <c r="K51" s="25" t="s">
        <v>6</v>
      </c>
      <c r="L51" s="41"/>
      <c r="M51" s="41"/>
      <c r="N51" s="41"/>
      <c r="O51" s="41"/>
    </row>
    <row r="52" spans="1:15" ht="15">
      <c r="A52" s="20">
        <v>43</v>
      </c>
      <c r="B52" s="30">
        <v>38278</v>
      </c>
      <c r="C52" s="21">
        <v>0.7527777777777778</v>
      </c>
      <c r="D52" s="31" t="str">
        <f t="shared" si="0"/>
        <v>11:04 -- 18/10/04</v>
      </c>
      <c r="E52" s="26">
        <v>21.25674</v>
      </c>
      <c r="F52" s="22" t="s">
        <v>4</v>
      </c>
      <c r="G52" s="29" t="s">
        <v>5</v>
      </c>
      <c r="H52" s="23">
        <v>60</v>
      </c>
      <c r="I52" s="22" t="s">
        <v>11</v>
      </c>
      <c r="J52" s="24" t="s">
        <v>59</v>
      </c>
      <c r="K52" s="25"/>
      <c r="L52" s="41"/>
      <c r="M52" s="41"/>
      <c r="N52" s="41"/>
      <c r="O52" s="41"/>
    </row>
    <row r="53" spans="1:15" ht="15">
      <c r="A53" s="20">
        <v>44</v>
      </c>
      <c r="B53" s="30">
        <v>38274</v>
      </c>
      <c r="C53" s="21">
        <v>0.30069444444444443</v>
      </c>
      <c r="D53" s="31" t="str">
        <f>IF(C53=""," ",TEXT(B53+C53-(0.29166),"hh:mm -- DD/MM/YY"))</f>
        <v>00:13 -- 14/10/04</v>
      </c>
      <c r="E53" s="26">
        <v>21.2569</v>
      </c>
      <c r="F53" s="22" t="s">
        <v>4</v>
      </c>
      <c r="G53" s="29" t="s">
        <v>5</v>
      </c>
      <c r="H53" s="23">
        <v>60</v>
      </c>
      <c r="I53" s="22" t="s">
        <v>19</v>
      </c>
      <c r="J53" s="24" t="s">
        <v>27</v>
      </c>
      <c r="K53" s="25" t="s">
        <v>6</v>
      </c>
      <c r="L53" s="41"/>
      <c r="M53" s="41"/>
      <c r="N53" s="41"/>
      <c r="O53" s="41"/>
    </row>
    <row r="54" spans="1:15" ht="15">
      <c r="A54" s="20">
        <v>45</v>
      </c>
      <c r="B54" s="30">
        <v>38286</v>
      </c>
      <c r="C54" s="21">
        <v>0.5131944444444444</v>
      </c>
      <c r="D54" s="31" t="str">
        <f aca="true" t="shared" si="1" ref="D54:D71">IF(C54=""," ",TEXT(B54+C54-(0.29166),"hh:mm -- DD/MM/YY"))</f>
        <v>05:19 -- 26/10/04</v>
      </c>
      <c r="E54" s="26">
        <v>21.25698</v>
      </c>
      <c r="F54" s="22" t="s">
        <v>4</v>
      </c>
      <c r="G54" s="29" t="s">
        <v>5</v>
      </c>
      <c r="H54" s="23">
        <v>60</v>
      </c>
      <c r="I54" s="32" t="s">
        <v>11</v>
      </c>
      <c r="J54" s="24" t="s">
        <v>91</v>
      </c>
      <c r="K54" s="25" t="s">
        <v>6</v>
      </c>
      <c r="L54" s="41"/>
      <c r="M54" s="41"/>
      <c r="N54" s="41"/>
      <c r="O54" s="41"/>
    </row>
    <row r="55" spans="1:15" ht="15">
      <c r="A55" s="20">
        <v>46</v>
      </c>
      <c r="B55" s="30">
        <v>38287</v>
      </c>
      <c r="C55" s="21">
        <v>0.4861111111111111</v>
      </c>
      <c r="D55" s="31" t="str">
        <f t="shared" si="1"/>
        <v>04:40 -- 27/10/04</v>
      </c>
      <c r="E55" s="26">
        <v>21.25698</v>
      </c>
      <c r="F55" s="22" t="s">
        <v>4</v>
      </c>
      <c r="G55" s="29" t="s">
        <v>5</v>
      </c>
      <c r="H55" s="23">
        <v>60</v>
      </c>
      <c r="I55" s="32" t="s">
        <v>11</v>
      </c>
      <c r="J55" s="24" t="s">
        <v>91</v>
      </c>
      <c r="K55" s="25"/>
      <c r="L55" s="41"/>
      <c r="M55" s="41"/>
      <c r="N55" s="41"/>
      <c r="O55" s="41"/>
    </row>
    <row r="56" spans="1:15" ht="15">
      <c r="A56" s="20">
        <v>47</v>
      </c>
      <c r="B56" s="30">
        <v>38281</v>
      </c>
      <c r="C56" s="21">
        <v>0.7611111111111111</v>
      </c>
      <c r="D56" s="31" t="str">
        <f t="shared" si="1"/>
        <v>11:16 -- 21/10/04</v>
      </c>
      <c r="E56" s="26">
        <v>21.258</v>
      </c>
      <c r="F56" s="22" t="s">
        <v>4</v>
      </c>
      <c r="G56" s="22" t="s">
        <v>5</v>
      </c>
      <c r="H56" s="23">
        <v>60</v>
      </c>
      <c r="I56" s="32" t="s">
        <v>11</v>
      </c>
      <c r="J56" s="24" t="s">
        <v>71</v>
      </c>
      <c r="K56" s="25"/>
      <c r="L56" s="41"/>
      <c r="M56" s="41"/>
      <c r="N56" s="41"/>
      <c r="O56" s="41"/>
    </row>
    <row r="57" spans="1:15" ht="15">
      <c r="A57" s="20">
        <v>48</v>
      </c>
      <c r="B57" s="30">
        <v>38280</v>
      </c>
      <c r="C57" s="21">
        <v>0.22777777777777777</v>
      </c>
      <c r="D57" s="31" t="str">
        <f t="shared" si="1"/>
        <v>22:28 -- 19/10/04</v>
      </c>
      <c r="E57" s="26">
        <v>21.333</v>
      </c>
      <c r="F57" s="22" t="s">
        <v>4</v>
      </c>
      <c r="G57" s="29" t="s">
        <v>5</v>
      </c>
      <c r="H57" s="23">
        <v>180</v>
      </c>
      <c r="I57" s="22" t="s">
        <v>7</v>
      </c>
      <c r="J57" s="24" t="s">
        <v>63</v>
      </c>
      <c r="K57" s="25"/>
      <c r="L57" s="41"/>
      <c r="M57" s="41"/>
      <c r="N57" s="41"/>
      <c r="O57" s="41"/>
    </row>
    <row r="58" spans="1:15" ht="15">
      <c r="A58" s="20">
        <v>49</v>
      </c>
      <c r="B58" s="30">
        <v>38289</v>
      </c>
      <c r="C58" s="21">
        <v>0.782638888888889</v>
      </c>
      <c r="D58" s="31" t="str">
        <f t="shared" si="1"/>
        <v>11:47 -- 29/10/04</v>
      </c>
      <c r="E58" s="26">
        <v>28.582</v>
      </c>
      <c r="F58" s="22" t="s">
        <v>4</v>
      </c>
      <c r="G58" s="29" t="s">
        <v>26</v>
      </c>
      <c r="H58" s="23">
        <v>330</v>
      </c>
      <c r="I58" s="22" t="s">
        <v>18</v>
      </c>
      <c r="J58" s="24" t="s">
        <v>92</v>
      </c>
      <c r="K58" s="25"/>
      <c r="L58" s="41"/>
      <c r="M58" s="41"/>
      <c r="N58" s="41"/>
      <c r="O58" s="41"/>
    </row>
    <row r="59" spans="1:15" ht="15">
      <c r="A59" s="20">
        <v>50</v>
      </c>
      <c r="B59" s="30"/>
      <c r="C59" s="21"/>
      <c r="D59" s="31"/>
      <c r="E59" s="26"/>
      <c r="F59" s="22"/>
      <c r="G59" s="29"/>
      <c r="H59" s="23"/>
      <c r="I59" s="22"/>
      <c r="J59" s="24"/>
      <c r="K59" s="25"/>
      <c r="L59" s="41"/>
      <c r="M59" s="41"/>
      <c r="N59" s="41"/>
      <c r="O59" s="41"/>
    </row>
    <row r="60" spans="1:15" ht="15">
      <c r="A60" s="20">
        <v>51</v>
      </c>
      <c r="B60" s="30"/>
      <c r="C60" s="21"/>
      <c r="D60" s="31" t="str">
        <f t="shared" si="1"/>
        <v> </v>
      </c>
      <c r="E60" s="26"/>
      <c r="F60" s="22"/>
      <c r="G60" s="29"/>
      <c r="H60" s="23"/>
      <c r="I60" s="22"/>
      <c r="J60" s="24"/>
      <c r="K60" s="25"/>
      <c r="L60" s="41"/>
      <c r="M60" s="41"/>
      <c r="N60" s="41"/>
      <c r="O60" s="41"/>
    </row>
    <row r="61" spans="1:15" ht="15">
      <c r="A61" s="20">
        <v>52</v>
      </c>
      <c r="B61" s="30"/>
      <c r="C61" s="21"/>
      <c r="D61" s="31" t="str">
        <f t="shared" si="1"/>
        <v> </v>
      </c>
      <c r="E61" s="26"/>
      <c r="F61" s="22"/>
      <c r="G61" s="29"/>
      <c r="H61" s="23"/>
      <c r="I61" s="22"/>
      <c r="J61" s="24"/>
      <c r="K61" s="25"/>
      <c r="L61" s="41"/>
      <c r="M61" s="41"/>
      <c r="N61" s="41"/>
      <c r="O61" s="41"/>
    </row>
    <row r="62" spans="1:15" ht="15">
      <c r="A62" s="20">
        <v>53</v>
      </c>
      <c r="B62" s="30"/>
      <c r="C62" s="21"/>
      <c r="D62" s="31" t="str">
        <f t="shared" si="1"/>
        <v> </v>
      </c>
      <c r="E62" s="26"/>
      <c r="F62" s="22"/>
      <c r="G62" s="29"/>
      <c r="H62" s="23"/>
      <c r="I62" s="22"/>
      <c r="J62" s="24"/>
      <c r="K62" s="25"/>
      <c r="L62" s="41"/>
      <c r="M62" s="41"/>
      <c r="N62" s="41"/>
      <c r="O62" s="41"/>
    </row>
    <row r="63" spans="1:15" ht="15">
      <c r="A63" s="20">
        <v>54</v>
      </c>
      <c r="B63" s="30"/>
      <c r="C63" s="21"/>
      <c r="D63" s="31" t="str">
        <f t="shared" si="1"/>
        <v> </v>
      </c>
      <c r="E63" s="26"/>
      <c r="F63" s="22"/>
      <c r="G63" s="29"/>
      <c r="H63" s="23"/>
      <c r="I63" s="22"/>
      <c r="J63" s="24"/>
      <c r="K63" s="25"/>
      <c r="L63" s="41"/>
      <c r="M63" s="41"/>
      <c r="N63" s="41"/>
      <c r="O63" s="41"/>
    </row>
    <row r="64" spans="1:15" ht="15">
      <c r="A64" s="20">
        <v>55</v>
      </c>
      <c r="B64" s="30"/>
      <c r="C64" s="21"/>
      <c r="D64" s="31" t="str">
        <f t="shared" si="1"/>
        <v> </v>
      </c>
      <c r="E64" s="26"/>
      <c r="F64" s="22"/>
      <c r="G64" s="29"/>
      <c r="H64" s="23"/>
      <c r="I64" s="22"/>
      <c r="J64" s="24"/>
      <c r="K64" s="25"/>
      <c r="L64" s="41"/>
      <c r="M64" s="41"/>
      <c r="N64" s="41"/>
      <c r="O64" s="41"/>
    </row>
    <row r="65" spans="1:15" ht="15">
      <c r="A65" s="20">
        <v>56</v>
      </c>
      <c r="B65" s="30"/>
      <c r="C65" s="21"/>
      <c r="D65" s="31" t="str">
        <f t="shared" si="1"/>
        <v> </v>
      </c>
      <c r="E65" s="26"/>
      <c r="F65" s="22"/>
      <c r="G65" s="29"/>
      <c r="H65" s="23"/>
      <c r="I65" s="22"/>
      <c r="J65" s="24"/>
      <c r="K65" s="25"/>
      <c r="L65" s="41"/>
      <c r="M65" s="41"/>
      <c r="N65" s="41"/>
      <c r="O65" s="41"/>
    </row>
    <row r="66" spans="1:15" ht="15">
      <c r="A66" s="20">
        <v>57</v>
      </c>
      <c r="B66" s="30"/>
      <c r="C66" s="21"/>
      <c r="D66" s="31" t="str">
        <f t="shared" si="1"/>
        <v> </v>
      </c>
      <c r="E66" s="26"/>
      <c r="F66" s="22"/>
      <c r="G66" s="29"/>
      <c r="H66" s="23"/>
      <c r="I66" s="22"/>
      <c r="J66" s="24"/>
      <c r="K66" s="25"/>
      <c r="L66" s="41"/>
      <c r="M66" s="41"/>
      <c r="N66" s="41"/>
      <c r="O66" s="41"/>
    </row>
    <row r="67" spans="1:15" ht="15">
      <c r="A67" s="20">
        <v>58</v>
      </c>
      <c r="B67" s="30"/>
      <c r="C67" s="21"/>
      <c r="D67" s="31" t="str">
        <f t="shared" si="1"/>
        <v> </v>
      </c>
      <c r="E67" s="26"/>
      <c r="F67" s="22"/>
      <c r="G67" s="29"/>
      <c r="H67" s="23"/>
      <c r="I67" s="22"/>
      <c r="J67" s="24"/>
      <c r="K67" s="25"/>
      <c r="L67" s="41"/>
      <c r="M67" s="41"/>
      <c r="N67" s="41"/>
      <c r="O67" s="41"/>
    </row>
    <row r="68" spans="1:15" ht="15">
      <c r="A68" s="20">
        <v>59</v>
      </c>
      <c r="B68" s="30"/>
      <c r="C68" s="21"/>
      <c r="D68" s="31" t="str">
        <f t="shared" si="1"/>
        <v> </v>
      </c>
      <c r="E68" s="26"/>
      <c r="F68" s="22"/>
      <c r="G68" s="29"/>
      <c r="H68" s="23"/>
      <c r="I68" s="22"/>
      <c r="J68" s="24"/>
      <c r="K68" s="25"/>
      <c r="L68" s="41"/>
      <c r="M68" s="41"/>
      <c r="N68" s="41"/>
      <c r="O68" s="41"/>
    </row>
    <row r="69" spans="1:15" ht="15">
      <c r="A69" s="20">
        <v>60</v>
      </c>
      <c r="B69" s="30"/>
      <c r="C69" s="21"/>
      <c r="D69" s="31" t="str">
        <f t="shared" si="1"/>
        <v> </v>
      </c>
      <c r="E69" s="26"/>
      <c r="F69" s="22"/>
      <c r="G69" s="29"/>
      <c r="H69" s="23"/>
      <c r="I69" s="22"/>
      <c r="J69" s="24"/>
      <c r="K69" s="25"/>
      <c r="L69" s="41"/>
      <c r="M69" s="41"/>
      <c r="N69" s="41"/>
      <c r="O69" s="41"/>
    </row>
    <row r="70" spans="1:15" ht="15">
      <c r="A70" s="20">
        <v>61</v>
      </c>
      <c r="B70" s="30"/>
      <c r="C70" s="21"/>
      <c r="D70" s="31" t="str">
        <f t="shared" si="1"/>
        <v> </v>
      </c>
      <c r="E70" s="26"/>
      <c r="F70" s="22"/>
      <c r="G70" s="29"/>
      <c r="H70" s="23"/>
      <c r="I70" s="22"/>
      <c r="J70" s="24"/>
      <c r="K70" s="25"/>
      <c r="L70" s="41"/>
      <c r="M70" s="41"/>
      <c r="N70" s="41"/>
      <c r="O70" s="41"/>
    </row>
    <row r="71" spans="1:15" ht="15">
      <c r="A71" s="20">
        <v>62</v>
      </c>
      <c r="B71" s="30"/>
      <c r="C71" s="21"/>
      <c r="D71" s="31" t="str">
        <f t="shared" si="1"/>
        <v> </v>
      </c>
      <c r="E71" s="26"/>
      <c r="F71" s="22"/>
      <c r="G71" s="29"/>
      <c r="H71" s="23"/>
      <c r="I71" s="22"/>
      <c r="J71" s="24"/>
      <c r="K71" s="25"/>
      <c r="L71" s="41"/>
      <c r="M71" s="41"/>
      <c r="N71" s="41"/>
      <c r="O71" s="41"/>
    </row>
  </sheetData>
  <sheetProtection sheet="1" objects="1" scenarios="1"/>
  <mergeCells count="1"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pane ySplit="4" topLeftCell="BM5" activePane="bottomLeft" state="frozen"/>
      <selection pane="topLeft" activeCell="A1" sqref="A1"/>
      <selection pane="bottomLeft" activeCell="F1" sqref="F1"/>
    </sheetView>
  </sheetViews>
  <sheetFormatPr defaultColWidth="8.88671875" defaultRowHeight="15"/>
  <cols>
    <col min="1" max="1" width="9.88671875" style="83" customWidth="1"/>
    <col min="2" max="4" width="9.88671875" style="0" customWidth="1"/>
    <col min="5" max="5" width="16.5546875" style="0" customWidth="1"/>
    <col min="6" max="6" width="18.3359375" style="0" customWidth="1"/>
    <col min="7" max="7" width="36.10546875" style="80" customWidth="1"/>
    <col min="8" max="8" width="8.4453125" style="80" customWidth="1"/>
    <col min="9" max="10" width="8.4453125" style="0" customWidth="1"/>
    <col min="11" max="11" width="8.4453125" style="0" bestFit="1" customWidth="1"/>
    <col min="12" max="12" width="8.4453125" style="0" customWidth="1"/>
    <col min="13" max="13" width="8.4453125" style="0" bestFit="1" customWidth="1"/>
    <col min="14" max="18" width="8.4453125" style="0" customWidth="1"/>
    <col min="19" max="20" width="8.4453125" style="0" bestFit="1" customWidth="1"/>
    <col min="22" max="22" width="8.4453125" style="0" bestFit="1" customWidth="1"/>
  </cols>
  <sheetData>
    <row r="1" spans="1:6" ht="17.25">
      <c r="A1" s="78" t="s">
        <v>285</v>
      </c>
      <c r="F1" s="79" t="s">
        <v>286</v>
      </c>
    </row>
    <row r="2" spans="1:8" s="81" customFormat="1" ht="14.25">
      <c r="A2" s="79" t="s">
        <v>287</v>
      </c>
      <c r="G2" s="82"/>
      <c r="H2" s="82"/>
    </row>
    <row r="4" spans="1:22" ht="15">
      <c r="A4" s="84" t="s">
        <v>288</v>
      </c>
      <c r="B4" s="85" t="s">
        <v>289</v>
      </c>
      <c r="C4" s="86" t="s">
        <v>290</v>
      </c>
      <c r="D4" s="87" t="s">
        <v>291</v>
      </c>
      <c r="E4" s="88" t="s">
        <v>292</v>
      </c>
      <c r="F4" s="87" t="s">
        <v>293</v>
      </c>
      <c r="G4" s="87" t="s">
        <v>294</v>
      </c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5">
      <c r="A5" s="91">
        <v>3.56</v>
      </c>
      <c r="B5" s="85">
        <v>38262</v>
      </c>
      <c r="C5" s="86">
        <v>0.6666666666666666</v>
      </c>
      <c r="D5" s="87" t="s">
        <v>295</v>
      </c>
      <c r="E5" s="88" t="s">
        <v>296</v>
      </c>
      <c r="F5" s="92" t="s">
        <v>297</v>
      </c>
      <c r="G5" s="87" t="s">
        <v>298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7" ht="15">
      <c r="A6" s="91">
        <v>7.003</v>
      </c>
      <c r="B6" s="85">
        <v>38262</v>
      </c>
      <c r="C6" s="86">
        <v>0.5916666666666667</v>
      </c>
      <c r="D6" s="87" t="s">
        <v>299</v>
      </c>
      <c r="E6" s="88"/>
      <c r="F6" s="87"/>
      <c r="G6" s="87" t="s">
        <v>300</v>
      </c>
    </row>
    <row r="7" spans="1:7" ht="15">
      <c r="A7" s="91">
        <v>7.006</v>
      </c>
      <c r="B7" s="85">
        <v>38287</v>
      </c>
      <c r="C7" s="86">
        <v>0.5888888888888889</v>
      </c>
      <c r="D7" s="87" t="s">
        <v>299</v>
      </c>
      <c r="E7" s="88"/>
      <c r="F7" s="87"/>
      <c r="G7" s="87"/>
    </row>
    <row r="8" spans="1:7" ht="15">
      <c r="A8" s="91">
        <v>7.014</v>
      </c>
      <c r="B8" s="85">
        <v>38269</v>
      </c>
      <c r="C8" s="86">
        <v>0.611111111111111</v>
      </c>
      <c r="D8" s="87" t="s">
        <v>299</v>
      </c>
      <c r="E8" s="88"/>
      <c r="F8" s="87"/>
      <c r="G8" s="87"/>
    </row>
    <row r="9" spans="1:7" ht="15">
      <c r="A9" s="91">
        <v>7.018</v>
      </c>
      <c r="B9" s="85">
        <v>38265</v>
      </c>
      <c r="C9" s="86">
        <v>0.6027777777777777</v>
      </c>
      <c r="D9" s="87" t="s">
        <v>299</v>
      </c>
      <c r="E9" s="88"/>
      <c r="F9" s="87"/>
      <c r="G9" s="87"/>
    </row>
    <row r="10" spans="1:7" ht="15">
      <c r="A10" s="91">
        <v>7.019</v>
      </c>
      <c r="B10" s="85">
        <v>38278</v>
      </c>
      <c r="C10" s="86">
        <v>0.5916666666666667</v>
      </c>
      <c r="D10" s="87" t="s">
        <v>299</v>
      </c>
      <c r="E10" s="88"/>
      <c r="F10" s="87"/>
      <c r="G10" s="87"/>
    </row>
    <row r="11" spans="1:7" ht="15">
      <c r="A11" s="91">
        <v>7.025</v>
      </c>
      <c r="B11" s="85">
        <v>38277</v>
      </c>
      <c r="C11" s="86">
        <v>0.6722222222222222</v>
      </c>
      <c r="D11" s="87" t="s">
        <v>299</v>
      </c>
      <c r="E11" s="88"/>
      <c r="F11" s="87"/>
      <c r="G11" s="87"/>
    </row>
    <row r="12" spans="1:7" ht="15">
      <c r="A12" s="91">
        <v>7.027</v>
      </c>
      <c r="B12" s="85">
        <v>38262</v>
      </c>
      <c r="C12" s="86">
        <v>0.6722222222222222</v>
      </c>
      <c r="D12" s="87" t="s">
        <v>299</v>
      </c>
      <c r="E12" s="88"/>
      <c r="F12" s="87"/>
      <c r="G12" s="87" t="s">
        <v>301</v>
      </c>
    </row>
    <row r="13" spans="1:7" ht="15">
      <c r="A13" s="91">
        <v>7.028</v>
      </c>
      <c r="B13" s="85">
        <v>38267</v>
      </c>
      <c r="C13" s="86">
        <v>0.686111111111111</v>
      </c>
      <c r="D13" s="87" t="s">
        <v>302</v>
      </c>
      <c r="E13" s="88"/>
      <c r="F13" s="87"/>
      <c r="G13" s="87" t="s">
        <v>303</v>
      </c>
    </row>
    <row r="14" spans="1:7" ht="15">
      <c r="A14" s="91">
        <v>7.033</v>
      </c>
      <c r="B14" s="85">
        <v>38265</v>
      </c>
      <c r="C14" s="86">
        <v>0.6</v>
      </c>
      <c r="D14" s="87" t="s">
        <v>299</v>
      </c>
      <c r="E14" s="88"/>
      <c r="F14" s="87"/>
      <c r="G14" s="87"/>
    </row>
    <row r="15" spans="1:14" ht="15">
      <c r="A15" s="91">
        <v>7.034</v>
      </c>
      <c r="B15" s="85">
        <v>38271</v>
      </c>
      <c r="C15" s="86">
        <v>0.6069444444444444</v>
      </c>
      <c r="D15" s="87" t="s">
        <v>299</v>
      </c>
      <c r="E15" s="93"/>
      <c r="F15" s="87"/>
      <c r="G15" s="87" t="s">
        <v>304</v>
      </c>
      <c r="L15" s="94"/>
      <c r="N15" s="94"/>
    </row>
    <row r="16" spans="1:7" ht="15">
      <c r="A16" s="91">
        <v>7.035</v>
      </c>
      <c r="B16" s="85">
        <v>38273</v>
      </c>
      <c r="C16" s="86">
        <v>0.6875</v>
      </c>
      <c r="D16" s="87" t="s">
        <v>299</v>
      </c>
      <c r="E16" s="88"/>
      <c r="F16" s="87"/>
      <c r="G16" s="87"/>
    </row>
    <row r="17" spans="1:7" ht="15">
      <c r="A17" s="91">
        <v>7.039</v>
      </c>
      <c r="B17" s="85">
        <v>38262</v>
      </c>
      <c r="C17" s="86">
        <v>0.5888888888888889</v>
      </c>
      <c r="D17" s="87" t="s">
        <v>305</v>
      </c>
      <c r="E17" s="88"/>
      <c r="F17" s="87" t="s">
        <v>306</v>
      </c>
      <c r="G17" s="87" t="s">
        <v>307</v>
      </c>
    </row>
    <row r="18" spans="1:7" ht="15">
      <c r="A18" s="91">
        <v>7.041</v>
      </c>
      <c r="B18" s="85">
        <v>38273</v>
      </c>
      <c r="C18" s="86">
        <v>0.6916666666666668</v>
      </c>
      <c r="D18" s="87" t="s">
        <v>308</v>
      </c>
      <c r="E18" s="88"/>
      <c r="F18" s="87"/>
      <c r="G18" s="87" t="s">
        <v>304</v>
      </c>
    </row>
    <row r="19" spans="1:7" ht="15">
      <c r="A19" s="91">
        <v>7.042</v>
      </c>
      <c r="B19" s="85">
        <v>38264</v>
      </c>
      <c r="C19" s="86">
        <v>0.6736111111111112</v>
      </c>
      <c r="D19" s="87" t="s">
        <v>302</v>
      </c>
      <c r="E19" s="88"/>
      <c r="F19" s="87"/>
      <c r="G19" s="87" t="s">
        <v>303</v>
      </c>
    </row>
    <row r="20" spans="1:7" ht="15">
      <c r="A20" s="91">
        <v>7.043</v>
      </c>
      <c r="B20" s="85">
        <v>38267</v>
      </c>
      <c r="C20" s="86">
        <v>0.6875</v>
      </c>
      <c r="D20" s="87" t="s">
        <v>299</v>
      </c>
      <c r="E20" s="88"/>
      <c r="F20" s="87"/>
      <c r="G20" s="87" t="s">
        <v>304</v>
      </c>
    </row>
    <row r="21" spans="1:8" ht="15">
      <c r="A21" s="91">
        <v>7.044</v>
      </c>
      <c r="B21" s="85">
        <v>38273</v>
      </c>
      <c r="C21" s="86">
        <v>0.6902777777777778</v>
      </c>
      <c r="D21" s="87" t="s">
        <v>299</v>
      </c>
      <c r="E21" s="88"/>
      <c r="F21" s="87"/>
      <c r="G21" s="87"/>
      <c r="H21" s="95"/>
    </row>
    <row r="22" spans="1:7" ht="15">
      <c r="A22" s="91">
        <v>7.047</v>
      </c>
      <c r="B22" s="85">
        <v>38290</v>
      </c>
      <c r="C22" s="86">
        <v>0.6166666666666667</v>
      </c>
      <c r="D22" s="87" t="s">
        <v>305</v>
      </c>
      <c r="E22" s="88"/>
      <c r="F22" s="87" t="s">
        <v>309</v>
      </c>
      <c r="G22" s="87"/>
    </row>
    <row r="23" spans="1:7" ht="15">
      <c r="A23" s="91">
        <v>7.05</v>
      </c>
      <c r="B23" s="85">
        <v>38265</v>
      </c>
      <c r="C23" s="86">
        <v>0.6055555555555555</v>
      </c>
      <c r="D23" s="87" t="s">
        <v>299</v>
      </c>
      <c r="E23" s="88"/>
      <c r="F23" s="87"/>
      <c r="G23" s="87" t="s">
        <v>310</v>
      </c>
    </row>
    <row r="24" spans="1:8" ht="15">
      <c r="A24" s="91">
        <v>7.054</v>
      </c>
      <c r="B24" s="85">
        <v>38267</v>
      </c>
      <c r="C24" s="86">
        <v>0.688888888888889</v>
      </c>
      <c r="D24" s="87" t="s">
        <v>299</v>
      </c>
      <c r="E24" s="87"/>
      <c r="F24" s="92"/>
      <c r="G24" s="87"/>
      <c r="H24" s="95"/>
    </row>
    <row r="25" spans="1:7" ht="15">
      <c r="A25" s="91">
        <v>7.055</v>
      </c>
      <c r="B25" s="85">
        <v>38265</v>
      </c>
      <c r="C25" s="86">
        <v>0.7347222222222222</v>
      </c>
      <c r="D25" s="87" t="s">
        <v>308</v>
      </c>
      <c r="E25" s="87"/>
      <c r="F25" s="87"/>
      <c r="G25" s="87" t="s">
        <v>304</v>
      </c>
    </row>
    <row r="26" spans="1:7" ht="15">
      <c r="A26" s="91">
        <v>7.057</v>
      </c>
      <c r="B26" s="85">
        <v>38262</v>
      </c>
      <c r="C26" s="86">
        <v>0.6736111111111112</v>
      </c>
      <c r="D26" s="87" t="s">
        <v>299</v>
      </c>
      <c r="E26" s="87"/>
      <c r="F26" s="87"/>
      <c r="G26" s="87" t="s">
        <v>311</v>
      </c>
    </row>
    <row r="27" spans="1:7" ht="15">
      <c r="A27" s="91">
        <v>7.058</v>
      </c>
      <c r="B27" s="85">
        <v>38267</v>
      </c>
      <c r="C27" s="86">
        <v>0.6027777777777777</v>
      </c>
      <c r="D27" s="87" t="s">
        <v>299</v>
      </c>
      <c r="E27" s="87"/>
      <c r="F27" s="87"/>
      <c r="G27" s="87" t="s">
        <v>303</v>
      </c>
    </row>
    <row r="28" spans="1:7" ht="15">
      <c r="A28" s="91">
        <v>7.06</v>
      </c>
      <c r="B28" s="85">
        <v>38264</v>
      </c>
      <c r="C28" s="86">
        <v>0.675</v>
      </c>
      <c r="D28" s="87" t="s">
        <v>312</v>
      </c>
      <c r="E28" s="87"/>
      <c r="F28" s="87"/>
      <c r="G28" s="87"/>
    </row>
    <row r="29" spans="1:7" ht="15">
      <c r="A29" s="91">
        <v>7.063</v>
      </c>
      <c r="B29" s="85">
        <v>38272</v>
      </c>
      <c r="C29" s="86">
        <v>0.6722222222222222</v>
      </c>
      <c r="D29" s="87" t="s">
        <v>299</v>
      </c>
      <c r="E29" s="87"/>
      <c r="F29" s="87"/>
      <c r="G29" s="87"/>
    </row>
    <row r="30" spans="1:7" ht="15">
      <c r="A30" s="91">
        <v>7.065</v>
      </c>
      <c r="B30" s="85">
        <v>38283</v>
      </c>
      <c r="C30" s="86">
        <v>0.7708333333333334</v>
      </c>
      <c r="D30" s="87" t="s">
        <v>299</v>
      </c>
      <c r="E30" s="87"/>
      <c r="F30" s="87"/>
      <c r="G30" s="87"/>
    </row>
    <row r="31" spans="1:7" ht="15">
      <c r="A31" s="91">
        <v>7.075</v>
      </c>
      <c r="B31" s="85">
        <v>38269</v>
      </c>
      <c r="C31" s="86">
        <v>0.675</v>
      </c>
      <c r="D31" s="87" t="s">
        <v>299</v>
      </c>
      <c r="E31" s="87"/>
      <c r="F31" s="87"/>
      <c r="G31" s="87" t="s">
        <v>313</v>
      </c>
    </row>
    <row r="32" spans="1:7" ht="15">
      <c r="A32" s="91">
        <v>7.077</v>
      </c>
      <c r="B32" s="85">
        <v>38271</v>
      </c>
      <c r="C32" s="86">
        <v>0.675</v>
      </c>
      <c r="D32" s="87" t="s">
        <v>299</v>
      </c>
      <c r="E32" s="87"/>
      <c r="F32" s="87"/>
      <c r="G32" s="87" t="s">
        <v>304</v>
      </c>
    </row>
    <row r="33" spans="1:7" ht="15">
      <c r="A33" s="91">
        <v>7.08</v>
      </c>
      <c r="B33" s="85">
        <v>38265</v>
      </c>
      <c r="C33" s="86">
        <v>0.7361111111111112</v>
      </c>
      <c r="D33" s="87" t="s">
        <v>299</v>
      </c>
      <c r="E33" s="87"/>
      <c r="F33" s="87"/>
      <c r="G33" s="87" t="s">
        <v>304</v>
      </c>
    </row>
    <row r="34" spans="1:7" ht="15">
      <c r="A34" s="91">
        <v>7.081</v>
      </c>
      <c r="B34" s="85">
        <v>38262</v>
      </c>
      <c r="C34" s="86">
        <v>0.5944444444444444</v>
      </c>
      <c r="D34" s="87" t="s">
        <v>299</v>
      </c>
      <c r="E34" s="87"/>
      <c r="F34" s="87"/>
      <c r="G34" s="87" t="s">
        <v>303</v>
      </c>
    </row>
    <row r="35" spans="1:7" ht="15">
      <c r="A35" s="91">
        <v>7.082</v>
      </c>
      <c r="B35" s="85">
        <v>38265</v>
      </c>
      <c r="C35" s="86">
        <v>0.6083333333333333</v>
      </c>
      <c r="D35" s="87" t="s">
        <v>299</v>
      </c>
      <c r="E35" s="87"/>
      <c r="F35" s="87"/>
      <c r="G35" s="87" t="s">
        <v>303</v>
      </c>
    </row>
    <row r="36" spans="1:7" ht="15">
      <c r="A36" s="91">
        <v>7.086</v>
      </c>
      <c r="B36" s="85">
        <v>38290</v>
      </c>
      <c r="C36" s="86">
        <v>0.611111111111111</v>
      </c>
      <c r="D36" s="87" t="s">
        <v>299</v>
      </c>
      <c r="E36" s="87"/>
      <c r="F36" s="87"/>
      <c r="G36" s="87"/>
    </row>
    <row r="37" spans="1:7" ht="15">
      <c r="A37" s="91">
        <v>7.087</v>
      </c>
      <c r="B37" s="85">
        <v>38262</v>
      </c>
      <c r="C37" s="86">
        <v>0.5958333333333333</v>
      </c>
      <c r="D37" s="87" t="s">
        <v>299</v>
      </c>
      <c r="E37" s="87"/>
      <c r="F37" s="87"/>
      <c r="G37" s="87" t="s">
        <v>304</v>
      </c>
    </row>
    <row r="38" spans="1:7" ht="15">
      <c r="A38" s="91">
        <v>7.097</v>
      </c>
      <c r="B38" s="85">
        <v>38265</v>
      </c>
      <c r="C38" s="86">
        <v>0.611111111111111</v>
      </c>
      <c r="D38" s="87" t="s">
        <v>299</v>
      </c>
      <c r="E38" s="87"/>
      <c r="F38" s="87" t="s">
        <v>314</v>
      </c>
      <c r="G38" s="87"/>
    </row>
    <row r="39" spans="1:7" ht="15">
      <c r="A39" s="91">
        <v>7.098</v>
      </c>
      <c r="B39" s="85">
        <v>38273</v>
      </c>
      <c r="C39" s="86">
        <v>0.6930555555555555</v>
      </c>
      <c r="D39" s="87" t="s">
        <v>299</v>
      </c>
      <c r="E39" s="87"/>
      <c r="F39" s="87"/>
      <c r="G39" s="87" t="s">
        <v>304</v>
      </c>
    </row>
    <row r="40" spans="1:7" ht="15">
      <c r="A40" s="91">
        <v>7.39</v>
      </c>
      <c r="B40" s="85">
        <v>38275</v>
      </c>
      <c r="C40" s="86">
        <v>0.6708333333333334</v>
      </c>
      <c r="D40" s="87" t="s">
        <v>305</v>
      </c>
      <c r="E40" s="87"/>
      <c r="F40" s="87" t="s">
        <v>314</v>
      </c>
      <c r="G40" s="87" t="s">
        <v>304</v>
      </c>
    </row>
    <row r="42" ht="15">
      <c r="A42" s="83" t="s">
        <v>315</v>
      </c>
    </row>
    <row r="43" ht="15">
      <c r="A43" s="83" t="s">
        <v>316</v>
      </c>
    </row>
    <row r="44" ht="15">
      <c r="A44" s="83" t="s">
        <v>317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Sheridon Street</dc:creator>
  <cp:keywords/>
  <dc:description/>
  <cp:lastModifiedBy>Jay S. Oka, JA1TRC/KH2J</cp:lastModifiedBy>
  <dcterms:created xsi:type="dcterms:W3CDTF">2004-09-24T03:08:52Z</dcterms:created>
  <dcterms:modified xsi:type="dcterms:W3CDTF">2004-12-20T08:36:03Z</dcterms:modified>
  <cp:category/>
  <cp:version/>
  <cp:contentType/>
  <cp:contentStatus/>
</cp:coreProperties>
</file>