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70" windowWidth="13275" windowHeight="9720" activeTab="0"/>
  </bookViews>
  <sheets>
    <sheet name="ARSI, JARL, NZART" sheetId="1" r:id="rId1"/>
    <sheet name="HARTS" sheetId="2" r:id="rId2"/>
    <sheet name="Sheet2" sheetId="3" r:id="rId3"/>
    <sheet name="Sheet3" sheetId="4" r:id="rId4"/>
  </sheets>
  <definedNames/>
  <calcPr fullCalcOnLoad="1"/>
</workbook>
</file>

<file path=xl/comments2.xml><?xml version="1.0" encoding="utf-8"?>
<comments xmlns="http://schemas.openxmlformats.org/spreadsheetml/2006/main">
  <authors>
    <author>dt</author>
  </authors>
  <commentList>
    <comment ref="B6" authorId="0">
      <text>
        <r>
          <rPr>
            <b/>
            <sz val="8"/>
            <rFont val="Tahoma"/>
            <family val="2"/>
          </rPr>
          <t xml:space="preserve">To insert time= CTRL+SHIFT+;
</t>
        </r>
        <r>
          <rPr>
            <sz val="8"/>
            <rFont val="Tahoma"/>
            <family val="2"/>
          </rPr>
          <t>(Hong Kong time is UTC+8)</t>
        </r>
      </text>
    </comment>
    <comment ref="D6" authorId="0">
      <text>
        <r>
          <rPr>
            <b/>
            <sz val="8"/>
            <rFont val="Tahoma"/>
            <family val="2"/>
          </rPr>
          <t xml:space="preserve">stop time where known
? =ongoing
</t>
        </r>
        <r>
          <rPr>
            <b/>
            <sz val="8"/>
            <rFont val="Tahoma"/>
            <family val="2"/>
          </rPr>
          <t>&lt;</t>
        </r>
        <r>
          <rPr>
            <b/>
            <sz val="8"/>
            <rFont val="Tahoma"/>
            <family val="2"/>
          </rPr>
          <t xml:space="preserve"> =stopped before (time)</t>
        </r>
      </text>
    </comment>
    <comment ref="A6" authorId="0">
      <text>
        <r>
          <rPr>
            <b/>
            <sz val="8"/>
            <rFont val="Tahoma"/>
            <family val="2"/>
          </rPr>
          <t>To insert date= 
CTRL+;</t>
        </r>
      </text>
    </comment>
    <comment ref="C6" authorId="0">
      <text>
        <r>
          <rPr>
            <b/>
            <sz val="8"/>
            <rFont val="Tahoma"/>
            <family val="2"/>
          </rPr>
          <t xml:space="preserve">autocalculate UTC from local time with &lt;UTC offset&gt; above
</t>
        </r>
      </text>
    </comment>
    <comment ref="J6" authorId="0">
      <text>
        <r>
          <rPr>
            <sz val="8"/>
            <rFont val="Tahoma"/>
            <family val="2"/>
          </rPr>
          <t xml:space="preserve">filename of recording or spectrum plot
</t>
        </r>
      </text>
    </comment>
    <comment ref="I6" authorId="0">
      <text>
        <r>
          <rPr>
            <b/>
            <sz val="8"/>
            <rFont val="Tahoma"/>
            <family val="2"/>
          </rPr>
          <t>intermittent or continuous</t>
        </r>
        <r>
          <rPr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observation</t>
        </r>
      </text>
    </comment>
    <comment ref="G6" authorId="0">
      <text>
        <r>
          <rPr>
            <b/>
            <sz val="8"/>
            <rFont val="Tahoma"/>
            <family val="2"/>
          </rPr>
          <t>mode - when known</t>
        </r>
      </text>
    </comment>
    <comment ref="F6" authorId="0">
      <text>
        <r>
          <rPr>
            <b/>
            <sz val="8"/>
            <rFont val="Tahoma"/>
            <family val="2"/>
          </rPr>
          <t>S meter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<sst xmlns="http://schemas.openxmlformats.org/spreadsheetml/2006/main" count="725" uniqueCount="217">
  <si>
    <t>Mode</t>
  </si>
  <si>
    <t>Comment</t>
  </si>
  <si>
    <t>J3E</t>
  </si>
  <si>
    <t>Date</t>
  </si>
  <si>
    <t>To insert time= CTRL+SHIFT+;</t>
  </si>
  <si>
    <t>To insert date= CTRL+;</t>
  </si>
  <si>
    <t>Interference Log</t>
  </si>
  <si>
    <t>Level (S)</t>
  </si>
  <si>
    <t>continuous</t>
  </si>
  <si>
    <t>VR2GI</t>
  </si>
  <si>
    <t>intermittent</t>
  </si>
  <si>
    <t>9</t>
  </si>
  <si>
    <t>Bursty data &amp; keyed tone</t>
  </si>
  <si>
    <t>5</t>
  </si>
  <si>
    <t>7</t>
  </si>
  <si>
    <t>4+4 Data signal</t>
  </si>
  <si>
    <t>Type</t>
  </si>
  <si>
    <t>Additional</t>
  </si>
  <si>
    <t>9+</t>
  </si>
  <si>
    <t>9++</t>
  </si>
  <si>
    <t>Stop</t>
  </si>
  <si>
    <t>8</t>
  </si>
  <si>
    <t>?</t>
  </si>
  <si>
    <t>Non amateur chat</t>
  </si>
  <si>
    <t>6</t>
  </si>
  <si>
    <t xml:space="preserve">HK Time </t>
  </si>
  <si>
    <t>RTTY non amateur shift ~250Hz</t>
  </si>
  <si>
    <t>4 tone bursty data</t>
  </si>
  <si>
    <t>2004-feb-1-15-58-50.mp3.png</t>
  </si>
  <si>
    <t>2004-feb-1-15-58-50.mp3</t>
  </si>
  <si>
    <t>4+4 signal - intermittent (like fault?)</t>
  </si>
  <si>
    <t>2004-feb-1-16-28-30.mp3</t>
  </si>
  <si>
    <t>2004-feb-1-16-30-50.mp3</t>
  </si>
  <si>
    <t>multi-tone 12tone @200Hz shift</t>
  </si>
  <si>
    <t>LSB non amateur voice?</t>
  </si>
  <si>
    <t>2004-feb-2-18-51-39.mp3</t>
  </si>
  <si>
    <t>14.040-14.190</t>
  </si>
  <si>
    <t>swept carrier from 14.189-&gt;14.040 approx every 2-5sec</t>
  </si>
  <si>
    <t>swept carrier dwell frequency - many swept carriers</t>
  </si>
  <si>
    <t>4+4</t>
  </si>
  <si>
    <t>CW</t>
  </si>
  <si>
    <t>4+4 (all have CW pilot at +Hz)</t>
  </si>
  <si>
    <t>UTC</t>
  </si>
  <si>
    <t>UTC offset</t>
  </si>
  <si>
    <t>UTC auto calculated</t>
  </si>
  <si>
    <t>Freq (MHz)</t>
  </si>
  <si>
    <t>swept carrier ~20kHz</t>
  </si>
  <si>
    <t>5-10sec</t>
  </si>
  <si>
    <t>5-9</t>
  </si>
  <si>
    <t>MT63-like signal</t>
  </si>
  <si>
    <t>swept carrier+/-10kHz</t>
  </si>
  <si>
    <t>15sec</t>
  </si>
  <si>
    <t>4+4 started again!</t>
  </si>
  <si>
    <t>Hong Kong</t>
  </si>
  <si>
    <t>Non amateur chat, many calls</t>
  </si>
  <si>
    <t>4+4 started again! (with breaks like a fault)</t>
  </si>
  <si>
    <t>CHINESE DIALECT.</t>
  </si>
  <si>
    <t>J3EU</t>
  </si>
  <si>
    <t>2004</t>
  </si>
  <si>
    <t>02</t>
  </si>
  <si>
    <t>05</t>
  </si>
  <si>
    <t>0208</t>
  </si>
  <si>
    <t>ARSI</t>
  </si>
  <si>
    <t>SE ASIAN OM-YL IN TELEPHONE PATCHING</t>
  </si>
  <si>
    <t>28</t>
  </si>
  <si>
    <t>0225</t>
  </si>
  <si>
    <t>2X7160  PASHTO B/C</t>
  </si>
  <si>
    <t>A3E</t>
  </si>
  <si>
    <t>UZB</t>
  </si>
  <si>
    <t>DY</t>
  </si>
  <si>
    <t>0213</t>
  </si>
  <si>
    <t>STRONG S-9++</t>
  </si>
  <si>
    <t>N0N</t>
  </si>
  <si>
    <t>14</t>
  </si>
  <si>
    <t>0925</t>
  </si>
  <si>
    <t>STRONG S-8</t>
  </si>
  <si>
    <t>11</t>
  </si>
  <si>
    <t>0310</t>
  </si>
  <si>
    <t>SPREADING FROM 14279 TO 83</t>
  </si>
  <si>
    <t>VFT</t>
  </si>
  <si>
    <t>07</t>
  </si>
  <si>
    <t>1346</t>
  </si>
  <si>
    <t>CHINESE DIALECT</t>
  </si>
  <si>
    <t>0210</t>
  </si>
  <si>
    <t>2  PIPS  PER SECOND  PULSES</t>
  </si>
  <si>
    <t>A1A</t>
  </si>
  <si>
    <t>0200</t>
  </si>
  <si>
    <t>SRI LANKAN FISHING TRAWLER TRFC</t>
  </si>
  <si>
    <t>J3EL</t>
  </si>
  <si>
    <t>CLN</t>
  </si>
  <si>
    <t>0306</t>
  </si>
  <si>
    <t>PIRATE NETWORKS</t>
  </si>
  <si>
    <t>INS</t>
  </si>
  <si>
    <t>1300</t>
  </si>
  <si>
    <t>5-FIG.A-N-GROUPS</t>
  </si>
  <si>
    <t>1005</t>
  </si>
  <si>
    <t>SRI LANKA FISHING TRAWLER TRAFFIC</t>
  </si>
  <si>
    <t>08</t>
  </si>
  <si>
    <t>VY STRONG S-9++</t>
  </si>
  <si>
    <t>RTTY</t>
  </si>
  <si>
    <t>25</t>
  </si>
  <si>
    <t>2255</t>
  </si>
  <si>
    <t>DOMESTIC  B/C FROM VoBROAD MASSES</t>
  </si>
  <si>
    <t>ERI</t>
  </si>
  <si>
    <t>&lt;1300&gt;</t>
  </si>
  <si>
    <t>0150</t>
  </si>
  <si>
    <t>0122</t>
  </si>
  <si>
    <t>BEACON  C; BEACON  "M"  VY CHIRPY</t>
  </si>
  <si>
    <t>RUS</t>
  </si>
  <si>
    <t>27</t>
  </si>
  <si>
    <t>2230</t>
  </si>
  <si>
    <t>BEACONS  C, K</t>
  </si>
  <si>
    <t>2110</t>
  </si>
  <si>
    <t>BEACON  C</t>
  </si>
  <si>
    <t>BEACON   C</t>
  </si>
  <si>
    <t>0235</t>
  </si>
  <si>
    <t>0010</t>
  </si>
  <si>
    <t>1125</t>
  </si>
  <si>
    <t>0303</t>
  </si>
  <si>
    <t>BURMESE NON AMATEUR TALK</t>
  </si>
  <si>
    <t>VY STRONG JAMMER</t>
  </si>
  <si>
    <t>JM</t>
  </si>
  <si>
    <t>0230</t>
  </si>
  <si>
    <t>BOTH SIDES PIRATE NETWORK.</t>
  </si>
  <si>
    <t>&lt;1230&gt;</t>
  </si>
  <si>
    <t>L9CC CALLING CP17</t>
  </si>
  <si>
    <t>0005</t>
  </si>
  <si>
    <t>SECOND PIPS CONTINUOUS</t>
  </si>
  <si>
    <t>04</t>
  </si>
  <si>
    <t>2021</t>
  </si>
  <si>
    <t>5-N  GROUPS.</t>
  </si>
  <si>
    <t>IND</t>
  </si>
  <si>
    <t>0006</t>
  </si>
  <si>
    <t>BEACON   V</t>
  </si>
  <si>
    <t>2022</t>
  </si>
  <si>
    <t>BEACON  V</t>
  </si>
  <si>
    <t>0052</t>
  </si>
  <si>
    <t>0050</t>
  </si>
  <si>
    <t>(JA0AD AT TAIPEI)</t>
  </si>
  <si>
    <t>LEVEL 9+10</t>
  </si>
  <si>
    <t>19</t>
  </si>
  <si>
    <t>1406</t>
  </si>
  <si>
    <t>JARL</t>
  </si>
  <si>
    <t>LEVEL S-9</t>
  </si>
  <si>
    <t>1420</t>
  </si>
  <si>
    <t>LEVEL S-7</t>
  </si>
  <si>
    <t>F1B</t>
  </si>
  <si>
    <t>1358</t>
  </si>
  <si>
    <t>BEACONS C,K,M(T-8)</t>
  </si>
  <si>
    <t>1356</t>
  </si>
  <si>
    <t xml:space="preserve">LEVEL 9+5   </t>
  </si>
  <si>
    <t>1354</t>
  </si>
  <si>
    <t>CHINESE B/C-S-9</t>
  </si>
  <si>
    <t>DPR-K</t>
  </si>
  <si>
    <t>1350</t>
  </si>
  <si>
    <t>LEVEL S-9+5</t>
  </si>
  <si>
    <t>17</t>
  </si>
  <si>
    <t>0650</t>
  </si>
  <si>
    <t>LEVEL S-9+10</t>
  </si>
  <si>
    <t>0630</t>
  </si>
  <si>
    <t>RADIO PRONGYANFG</t>
  </si>
  <si>
    <t>0628</t>
  </si>
  <si>
    <t>0625.</t>
  </si>
  <si>
    <t>0625</t>
  </si>
  <si>
    <t>LEVEL S-5</t>
  </si>
  <si>
    <t>0620</t>
  </si>
  <si>
    <t>CHINESE CB-ERS  EVERY  5 KHz.</t>
  </si>
  <si>
    <t>H24</t>
  </si>
  <si>
    <t>28000+++</t>
  </si>
  <si>
    <t>NZART</t>
  </si>
  <si>
    <t>CODAR  SEA STATE RADAR</t>
  </si>
  <si>
    <t>PXX</t>
  </si>
  <si>
    <t>24090+/-</t>
  </si>
  <si>
    <t>B/C  3F OF 7140 KHz, RADIO PYONGYANG</t>
  </si>
  <si>
    <t>2200-</t>
  </si>
  <si>
    <t>HI-SPEED; IDLE ONLY</t>
  </si>
  <si>
    <t>F7B</t>
  </si>
  <si>
    <t>0730</t>
  </si>
  <si>
    <t>PULSE TX, 25 KHz WIDE</t>
  </si>
  <si>
    <t>22</t>
  </si>
  <si>
    <t>0655-</t>
  </si>
  <si>
    <t>B/C  2F OF 7145 KHz.</t>
  </si>
  <si>
    <t>23</t>
  </si>
  <si>
    <t>1710-1950</t>
  </si>
  <si>
    <t>B/C  2F OF 7140 RADIO PYONGYANG</t>
  </si>
  <si>
    <t>0700-0900</t>
  </si>
  <si>
    <t>B/C RADIO PYONGYANG</t>
  </si>
  <si>
    <t>12 CHANNEL PHASE MODULATED.</t>
  </si>
  <si>
    <t>M7B</t>
  </si>
  <si>
    <t>0730-</t>
  </si>
  <si>
    <t>4 CHANNEL DATA BURSTS.</t>
  </si>
  <si>
    <t>INDONESIAN CB-ERS</t>
  </si>
  <si>
    <t>J3EU/L</t>
  </si>
  <si>
    <t>8X250 Hz CHANNELS</t>
  </si>
  <si>
    <t>F7D</t>
  </si>
  <si>
    <t>0725-</t>
  </si>
  <si>
    <t>B/C V of BROAD MASSES</t>
  </si>
  <si>
    <t>1730-1820</t>
  </si>
  <si>
    <t>20</t>
  </si>
  <si>
    <t>1845-</t>
  </si>
  <si>
    <t>IDLE ONLY</t>
  </si>
  <si>
    <t>1700-2000</t>
  </si>
  <si>
    <t>BEACONS C,F,K,M</t>
  </si>
  <si>
    <t>1700-1955</t>
  </si>
  <si>
    <t>0900-2100</t>
  </si>
  <si>
    <t>DETAILS</t>
  </si>
  <si>
    <t>SHIFT</t>
  </si>
  <si>
    <t>BAUD</t>
  </si>
  <si>
    <t>EM</t>
  </si>
  <si>
    <t>IDENT</t>
  </si>
  <si>
    <t>ADM</t>
  </si>
  <si>
    <t>Year</t>
  </si>
  <si>
    <t>MM</t>
  </si>
  <si>
    <t>DD</t>
  </si>
  <si>
    <t>Khz</t>
  </si>
  <si>
    <t>Band</t>
  </si>
  <si>
    <t>Society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</si>
</sst>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00"/>
    <numFmt numFmtId="185" formatCode="[$-809]dd\ mmmm\ yyyy"/>
    <numFmt numFmtId="186" formatCode="yyyy\-mm\-dd;@"/>
  </numFmts>
  <fonts count="15"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b/>
      <sz val="16"/>
      <name val="Arial"/>
      <family val="2"/>
    </font>
    <font>
      <b/>
      <sz val="8"/>
      <color indexed="12"/>
      <name val="Arial"/>
      <family val="2"/>
    </font>
    <font>
      <sz val="8"/>
      <color indexed="5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40"/>
      <name val="Arial"/>
      <family val="2"/>
    </font>
    <font>
      <b/>
      <sz val="8"/>
      <name val="Arial"/>
      <family val="2"/>
    </font>
    <font>
      <sz val="6"/>
      <name val="ＭＳ Ｐゴシック"/>
      <family val="3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22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22" fontId="3" fillId="0" borderId="0" xfId="0" applyNumberFormat="1" applyFont="1" applyAlignment="1">
      <alignment horizontal="right"/>
    </xf>
    <xf numFmtId="18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22" fontId="2" fillId="2" borderId="0" xfId="0" applyNumberFormat="1" applyFont="1" applyFill="1" applyAlignment="1">
      <alignment horizontal="left"/>
    </xf>
    <xf numFmtId="184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184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22" fontId="6" fillId="0" borderId="0" xfId="0" applyNumberFormat="1" applyFont="1" applyAlignment="1">
      <alignment horizontal="left"/>
    </xf>
    <xf numFmtId="22" fontId="1" fillId="0" borderId="0" xfId="0" applyNumberFormat="1" applyFont="1" applyAlignment="1">
      <alignment horizontal="right"/>
    </xf>
    <xf numFmtId="20" fontId="1" fillId="0" borderId="0" xfId="0" applyNumberFormat="1" applyFont="1" applyAlignment="1">
      <alignment horizontal="right"/>
    </xf>
    <xf numFmtId="22" fontId="1" fillId="3" borderId="0" xfId="0" applyNumberFormat="1" applyFont="1" applyFill="1" applyAlignment="1">
      <alignment horizontal="right"/>
    </xf>
    <xf numFmtId="22" fontId="3" fillId="0" borderId="1" xfId="0" applyNumberFormat="1" applyFont="1" applyBorder="1" applyAlignment="1">
      <alignment horizontal="left"/>
    </xf>
    <xf numFmtId="22" fontId="0" fillId="0" borderId="2" xfId="0" applyNumberFormat="1" applyBorder="1" applyAlignment="1">
      <alignment horizontal="right"/>
    </xf>
    <xf numFmtId="22" fontId="3" fillId="0" borderId="3" xfId="0" applyNumberFormat="1" applyFont="1" applyBorder="1" applyAlignment="1">
      <alignment horizontal="left"/>
    </xf>
    <xf numFmtId="22" fontId="0" fillId="0" borderId="4" xfId="0" applyNumberFormat="1" applyBorder="1" applyAlignment="1">
      <alignment horizontal="right"/>
    </xf>
    <xf numFmtId="22" fontId="3" fillId="0" borderId="5" xfId="0" applyNumberFormat="1" applyFont="1" applyBorder="1" applyAlignment="1">
      <alignment horizontal="left"/>
    </xf>
    <xf numFmtId="22" fontId="0" fillId="0" borderId="6" xfId="0" applyNumberFormat="1" applyBorder="1" applyAlignment="1">
      <alignment horizontal="right"/>
    </xf>
    <xf numFmtId="14" fontId="1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18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20" fontId="10" fillId="3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0" fontId="12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 horizontal="right"/>
    </xf>
    <xf numFmtId="0" fontId="14" fillId="4" borderId="7" xfId="0" applyFill="1" applyAlignment="1">
      <alignment horizontal="center" vertical="center"/>
    </xf>
    <xf numFmtId="0" fontId="14" fillId="4" borderId="7" xfId="0" applyFill="1" applyAlignment="1">
      <alignment horizontal="left" vertical="center"/>
    </xf>
    <xf numFmtId="49" fontId="14" fillId="4" borderId="7" xfId="0" applyNumberFormat="1" applyFont="1" applyFill="1" applyAlignment="1">
      <alignment horizontal="left" vertical="center"/>
    </xf>
    <xf numFmtId="49" fontId="14" fillId="4" borderId="7" xfId="0" applyNumberFormat="1" applyFill="1" applyAlignment="1">
      <alignment horizontal="center" vertical="center"/>
    </xf>
    <xf numFmtId="0" fontId="14" fillId="4" borderId="7" xfId="0" applyFill="1" applyAlignment="1">
      <alignment vertical="center"/>
    </xf>
    <xf numFmtId="0" fontId="0" fillId="5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b/>
        <i val="0"/>
      </font>
      <border/>
    </dxf>
    <dxf>
      <font>
        <color rgb="FFFF0000"/>
      </font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1704975</xdr:colOff>
      <xdr:row>41</xdr:row>
      <xdr:rowOff>85725</xdr:rowOff>
    </xdr:from>
    <xdr:to>
      <xdr:col>7</xdr:col>
      <xdr:colOff>1781175</xdr:colOff>
      <xdr:row>44</xdr:row>
      <xdr:rowOff>57150</xdr:rowOff>
    </xdr:to>
    <xdr:sp>
      <xdr:nvSpPr>
        <xdr:cNvPr id="1" name="AutoShape 9"/>
        <xdr:cNvSpPr>
          <a:spLocks/>
        </xdr:cNvSpPr>
      </xdr:nvSpPr>
      <xdr:spPr>
        <a:xfrm>
          <a:off x="6419850" y="6286500"/>
          <a:ext cx="76200" cy="400050"/>
        </a:xfrm>
        <a:prstGeom prst="rightBracke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1714500</xdr:colOff>
      <xdr:row>44</xdr:row>
      <xdr:rowOff>85725</xdr:rowOff>
    </xdr:from>
    <xdr:to>
      <xdr:col>7</xdr:col>
      <xdr:colOff>1790700</xdr:colOff>
      <xdr:row>46</xdr:row>
      <xdr:rowOff>76200</xdr:rowOff>
    </xdr:to>
    <xdr:sp>
      <xdr:nvSpPr>
        <xdr:cNvPr id="2" name="AutoShape 10"/>
        <xdr:cNvSpPr>
          <a:spLocks/>
        </xdr:cNvSpPr>
      </xdr:nvSpPr>
      <xdr:spPr>
        <a:xfrm>
          <a:off x="6429375" y="6715125"/>
          <a:ext cx="76200" cy="276225"/>
        </a:xfrm>
        <a:prstGeom prst="rightBracke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0</xdr:row>
      <xdr:rowOff>95250</xdr:rowOff>
    </xdr:from>
    <xdr:to>
      <xdr:col>7</xdr:col>
      <xdr:colOff>1085850</xdr:colOff>
      <xdr:row>4</xdr:row>
      <xdr:rowOff>114300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rcRect l="17813" t="29582" r="29063" b="12083"/>
        <a:stretch>
          <a:fillRect/>
        </a:stretch>
      </xdr:blipFill>
      <xdr:spPr>
        <a:xfrm>
          <a:off x="4714875" y="95250"/>
          <a:ext cx="1085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0</xdr:row>
      <xdr:rowOff>152400</xdr:rowOff>
    </xdr:from>
    <xdr:to>
      <xdr:col>3</xdr:col>
      <xdr:colOff>400050</xdr:colOff>
      <xdr:row>0</xdr:row>
      <xdr:rowOff>352425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152400"/>
          <a:ext cx="304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workbookViewId="0" topLeftCell="A1">
      <pane ySplit="1" topLeftCell="BM2" activePane="bottomLeft" state="frozen"/>
      <selection pane="topLeft" activeCell="A1" sqref="A1"/>
      <selection pane="bottomLeft" activeCell="A73" sqref="A73"/>
    </sheetView>
  </sheetViews>
  <sheetFormatPr defaultColWidth="9.140625" defaultRowHeight="12.75"/>
  <cols>
    <col min="4" max="7" width="9.140625" style="32" customWidth="1"/>
    <col min="8" max="8" width="10.00390625" style="0" customWidth="1"/>
    <col min="13" max="13" width="15.57421875" style="0" customWidth="1"/>
  </cols>
  <sheetData>
    <row r="1" spans="1:13" s="53" customFormat="1" ht="12.75">
      <c r="A1" s="48" t="s">
        <v>216</v>
      </c>
      <c r="B1" s="48" t="s">
        <v>215</v>
      </c>
      <c r="C1" s="49" t="s">
        <v>214</v>
      </c>
      <c r="D1" s="50" t="s">
        <v>42</v>
      </c>
      <c r="E1" s="51" t="s">
        <v>213</v>
      </c>
      <c r="F1" s="51" t="s">
        <v>212</v>
      </c>
      <c r="G1" s="51" t="s">
        <v>211</v>
      </c>
      <c r="H1" s="49" t="s">
        <v>210</v>
      </c>
      <c r="I1" s="48" t="s">
        <v>209</v>
      </c>
      <c r="J1" s="48" t="s">
        <v>208</v>
      </c>
      <c r="K1" s="52" t="s">
        <v>207</v>
      </c>
      <c r="L1" s="52" t="s">
        <v>206</v>
      </c>
      <c r="M1" s="49" t="s">
        <v>205</v>
      </c>
    </row>
    <row r="2" spans="1:18" ht="12.75">
      <c r="A2" s="42" t="s">
        <v>169</v>
      </c>
      <c r="B2" s="46">
        <v>80</v>
      </c>
      <c r="C2" s="47">
        <v>3560</v>
      </c>
      <c r="D2" s="44" t="s">
        <v>204</v>
      </c>
      <c r="E2" s="44" t="s">
        <v>69</v>
      </c>
      <c r="F2" s="44" t="s">
        <v>59</v>
      </c>
      <c r="G2" s="44" t="s">
        <v>58</v>
      </c>
      <c r="H2" s="42" t="s">
        <v>153</v>
      </c>
      <c r="I2" s="28"/>
      <c r="J2" s="42" t="s">
        <v>67</v>
      </c>
      <c r="K2" s="28"/>
      <c r="L2" s="28"/>
      <c r="M2" s="42" t="s">
        <v>186</v>
      </c>
      <c r="N2" s="28"/>
      <c r="O2" s="28"/>
      <c r="P2" s="28"/>
      <c r="Q2" s="28"/>
      <c r="R2" s="28"/>
    </row>
    <row r="3" spans="1:18" ht="12.75">
      <c r="A3" s="42" t="s">
        <v>169</v>
      </c>
      <c r="B3" s="46">
        <v>40</v>
      </c>
      <c r="C3" s="47">
        <v>7000</v>
      </c>
      <c r="D3" s="44" t="s">
        <v>167</v>
      </c>
      <c r="E3" s="44" t="s">
        <v>69</v>
      </c>
      <c r="F3" s="44" t="s">
        <v>59</v>
      </c>
      <c r="G3" s="44" t="s">
        <v>58</v>
      </c>
      <c r="H3" s="42" t="s">
        <v>92</v>
      </c>
      <c r="I3" s="28"/>
      <c r="J3" s="42" t="s">
        <v>192</v>
      </c>
      <c r="K3" s="28"/>
      <c r="L3" s="28"/>
      <c r="M3" s="42" t="s">
        <v>191</v>
      </c>
      <c r="N3" s="28"/>
      <c r="O3" s="28"/>
      <c r="P3" s="28"/>
      <c r="Q3" s="28"/>
      <c r="R3" s="28"/>
    </row>
    <row r="4" spans="1:18" ht="12.75">
      <c r="A4" s="28" t="s">
        <v>169</v>
      </c>
      <c r="B4" s="46">
        <v>40</v>
      </c>
      <c r="C4" s="47">
        <v>7018</v>
      </c>
      <c r="D4" s="44" t="s">
        <v>203</v>
      </c>
      <c r="E4" s="44" t="s">
        <v>69</v>
      </c>
      <c r="F4" s="44" t="s">
        <v>59</v>
      </c>
      <c r="G4" s="44" t="s">
        <v>58</v>
      </c>
      <c r="H4" s="42" t="s">
        <v>22</v>
      </c>
      <c r="I4" s="28"/>
      <c r="J4" s="42" t="s">
        <v>146</v>
      </c>
      <c r="K4" s="28"/>
      <c r="L4" s="28"/>
      <c r="M4" s="42" t="s">
        <v>200</v>
      </c>
      <c r="N4" s="28"/>
      <c r="O4" s="28"/>
      <c r="P4" s="28"/>
      <c r="Q4" s="28"/>
      <c r="R4" s="28"/>
    </row>
    <row r="5" spans="1:18" ht="12.75">
      <c r="A5" s="42" t="s">
        <v>169</v>
      </c>
      <c r="B5" s="46">
        <v>40</v>
      </c>
      <c r="C5" s="47">
        <v>7039</v>
      </c>
      <c r="D5" s="44" t="s">
        <v>167</v>
      </c>
      <c r="E5" s="44" t="s">
        <v>69</v>
      </c>
      <c r="F5" s="44" t="s">
        <v>59</v>
      </c>
      <c r="G5" s="44" t="s">
        <v>58</v>
      </c>
      <c r="H5" s="42" t="s">
        <v>108</v>
      </c>
      <c r="I5" s="28"/>
      <c r="J5" s="42" t="s">
        <v>85</v>
      </c>
      <c r="K5" s="28"/>
      <c r="L5" s="28"/>
      <c r="M5" s="42" t="s">
        <v>202</v>
      </c>
      <c r="N5" s="28"/>
      <c r="O5" s="28"/>
      <c r="P5" s="28"/>
      <c r="Q5" s="28"/>
      <c r="R5" s="28"/>
    </row>
    <row r="6" spans="1:18" ht="12.75">
      <c r="A6" s="42" t="s">
        <v>169</v>
      </c>
      <c r="B6" s="46">
        <v>40</v>
      </c>
      <c r="C6" s="47">
        <v>7044</v>
      </c>
      <c r="D6" s="44" t="s">
        <v>201</v>
      </c>
      <c r="E6" s="44" t="s">
        <v>69</v>
      </c>
      <c r="F6" s="44" t="s">
        <v>59</v>
      </c>
      <c r="G6" s="39" t="s">
        <v>58</v>
      </c>
      <c r="H6" s="42" t="s">
        <v>22</v>
      </c>
      <c r="I6" s="28"/>
      <c r="J6" s="42" t="s">
        <v>146</v>
      </c>
      <c r="K6" s="28"/>
      <c r="L6" s="28"/>
      <c r="M6" s="42" t="s">
        <v>200</v>
      </c>
      <c r="N6" s="28"/>
      <c r="O6" s="28"/>
      <c r="P6" s="28"/>
      <c r="Q6" s="28"/>
      <c r="R6" s="28"/>
    </row>
    <row r="7" spans="1:18" ht="12.75">
      <c r="A7" s="42" t="s">
        <v>169</v>
      </c>
      <c r="B7" s="46">
        <v>40</v>
      </c>
      <c r="C7" s="47">
        <v>7088</v>
      </c>
      <c r="D7" s="44" t="s">
        <v>199</v>
      </c>
      <c r="E7" s="44" t="s">
        <v>198</v>
      </c>
      <c r="F7" s="44" t="s">
        <v>59</v>
      </c>
      <c r="G7" s="44" t="s">
        <v>58</v>
      </c>
      <c r="H7" s="42" t="s">
        <v>22</v>
      </c>
      <c r="I7" s="28"/>
      <c r="J7" s="42" t="s">
        <v>194</v>
      </c>
      <c r="K7" s="28">
        <v>150</v>
      </c>
      <c r="L7" s="28"/>
      <c r="M7" s="42" t="s">
        <v>193</v>
      </c>
      <c r="N7" s="28"/>
      <c r="O7" s="28"/>
      <c r="P7" s="28"/>
      <c r="Q7" s="28"/>
      <c r="R7" s="28"/>
    </row>
    <row r="8" spans="1:18" ht="12.75">
      <c r="A8" s="42" t="s">
        <v>169</v>
      </c>
      <c r="B8" s="46">
        <v>40</v>
      </c>
      <c r="C8" s="47">
        <v>7100</v>
      </c>
      <c r="D8" s="44" t="s">
        <v>197</v>
      </c>
      <c r="E8" s="44" t="s">
        <v>69</v>
      </c>
      <c r="F8" s="44" t="s">
        <v>59</v>
      </c>
      <c r="G8" s="44" t="s">
        <v>58</v>
      </c>
      <c r="H8" s="42" t="s">
        <v>103</v>
      </c>
      <c r="I8" s="28"/>
      <c r="J8" s="42" t="s">
        <v>67</v>
      </c>
      <c r="K8" s="28"/>
      <c r="L8" s="28"/>
      <c r="M8" s="42" t="s">
        <v>196</v>
      </c>
      <c r="N8" s="28"/>
      <c r="O8" s="28"/>
      <c r="P8" s="28"/>
      <c r="Q8" s="28"/>
      <c r="R8" s="28"/>
    </row>
    <row r="9" spans="1:18" ht="12.75">
      <c r="A9" s="42" t="s">
        <v>169</v>
      </c>
      <c r="B9" s="46">
        <v>20</v>
      </c>
      <c r="C9" s="47">
        <v>14016</v>
      </c>
      <c r="D9" s="44" t="s">
        <v>167</v>
      </c>
      <c r="E9" s="44" t="s">
        <v>69</v>
      </c>
      <c r="F9" s="44" t="s">
        <v>59</v>
      </c>
      <c r="G9" s="44" t="s">
        <v>58</v>
      </c>
      <c r="H9" s="42" t="s">
        <v>22</v>
      </c>
      <c r="I9" s="28"/>
      <c r="J9" s="42" t="s">
        <v>176</v>
      </c>
      <c r="K9" s="28"/>
      <c r="L9" s="28"/>
      <c r="M9" s="42" t="s">
        <v>190</v>
      </c>
      <c r="N9" s="28"/>
      <c r="O9" s="28"/>
      <c r="P9" s="28"/>
      <c r="Q9" s="28"/>
      <c r="R9" s="28"/>
    </row>
    <row r="10" spans="1:18" ht="12.75">
      <c r="A10" s="42" t="s">
        <v>169</v>
      </c>
      <c r="B10" s="46">
        <v>20</v>
      </c>
      <c r="C10" s="47">
        <v>14064</v>
      </c>
      <c r="D10" s="44" t="s">
        <v>195</v>
      </c>
      <c r="E10" s="44" t="s">
        <v>73</v>
      </c>
      <c r="F10" s="44" t="s">
        <v>59</v>
      </c>
      <c r="G10" s="44" t="s">
        <v>58</v>
      </c>
      <c r="H10" s="42" t="s">
        <v>22</v>
      </c>
      <c r="I10" s="28"/>
      <c r="J10" s="42" t="s">
        <v>194</v>
      </c>
      <c r="K10" s="28">
        <v>150</v>
      </c>
      <c r="L10" s="28"/>
      <c r="M10" s="42" t="s">
        <v>193</v>
      </c>
      <c r="N10" s="28"/>
      <c r="O10" s="28"/>
      <c r="P10" s="28"/>
      <c r="Q10" s="28"/>
      <c r="R10" s="28"/>
    </row>
    <row r="11" spans="1:18" ht="12.75">
      <c r="A11" s="42" t="s">
        <v>169</v>
      </c>
      <c r="B11" s="46">
        <v>20</v>
      </c>
      <c r="C11" s="47">
        <v>14090</v>
      </c>
      <c r="D11" s="44" t="s">
        <v>167</v>
      </c>
      <c r="E11" s="44" t="s">
        <v>69</v>
      </c>
      <c r="F11" s="44" t="s">
        <v>59</v>
      </c>
      <c r="G11" s="44" t="s">
        <v>58</v>
      </c>
      <c r="H11" s="42" t="s">
        <v>92</v>
      </c>
      <c r="I11" s="42"/>
      <c r="J11" s="42" t="s">
        <v>57</v>
      </c>
      <c r="K11" s="28"/>
      <c r="L11" s="28"/>
      <c r="M11" s="42" t="s">
        <v>191</v>
      </c>
      <c r="N11" s="28"/>
      <c r="O11" s="28"/>
      <c r="P11" s="28"/>
      <c r="Q11" s="28"/>
      <c r="R11" s="28"/>
    </row>
    <row r="12" spans="1:18" ht="12.75">
      <c r="A12" s="42" t="s">
        <v>169</v>
      </c>
      <c r="B12" s="46">
        <v>20</v>
      </c>
      <c r="C12" s="47">
        <v>14100</v>
      </c>
      <c r="D12" s="44" t="s">
        <v>167</v>
      </c>
      <c r="E12" s="44" t="s">
        <v>69</v>
      </c>
      <c r="F12" s="44" t="s">
        <v>59</v>
      </c>
      <c r="G12" s="44" t="s">
        <v>58</v>
      </c>
      <c r="H12" s="42" t="s">
        <v>92</v>
      </c>
      <c r="I12" s="42"/>
      <c r="J12" s="42" t="s">
        <v>192</v>
      </c>
      <c r="K12" s="28"/>
      <c r="L12" s="28"/>
      <c r="M12" s="42" t="s">
        <v>191</v>
      </c>
      <c r="N12" s="28"/>
      <c r="O12" s="28"/>
      <c r="P12" s="28"/>
      <c r="Q12" s="28"/>
      <c r="R12" s="28"/>
    </row>
    <row r="13" spans="1:18" ht="12.75">
      <c r="A13" s="42" t="s">
        <v>169</v>
      </c>
      <c r="B13" s="46">
        <v>20</v>
      </c>
      <c r="C13" s="47">
        <v>14105</v>
      </c>
      <c r="D13" s="44" t="s">
        <v>167</v>
      </c>
      <c r="E13" s="44" t="s">
        <v>69</v>
      </c>
      <c r="F13" s="44" t="s">
        <v>59</v>
      </c>
      <c r="G13" s="44" t="s">
        <v>58</v>
      </c>
      <c r="H13" s="42" t="s">
        <v>92</v>
      </c>
      <c r="I13" s="42"/>
      <c r="J13" s="42" t="s">
        <v>57</v>
      </c>
      <c r="K13" s="28"/>
      <c r="L13" s="28"/>
      <c r="M13" s="42" t="s">
        <v>191</v>
      </c>
      <c r="N13" s="28"/>
      <c r="O13" s="28"/>
      <c r="P13" s="28"/>
      <c r="Q13" s="28"/>
      <c r="R13" s="28"/>
    </row>
    <row r="14" spans="1:18" ht="12.75">
      <c r="A14" s="28" t="s">
        <v>169</v>
      </c>
      <c r="B14" s="46">
        <v>20</v>
      </c>
      <c r="C14" s="47">
        <v>14116</v>
      </c>
      <c r="D14" s="44" t="s">
        <v>167</v>
      </c>
      <c r="E14" s="44" t="s">
        <v>69</v>
      </c>
      <c r="F14" s="44" t="s">
        <v>59</v>
      </c>
      <c r="G14" s="44" t="s">
        <v>58</v>
      </c>
      <c r="H14" s="42" t="s">
        <v>22</v>
      </c>
      <c r="I14" s="42"/>
      <c r="J14" s="42" t="s">
        <v>176</v>
      </c>
      <c r="K14" s="28"/>
      <c r="L14" s="28"/>
      <c r="M14" s="42" t="s">
        <v>190</v>
      </c>
      <c r="N14" s="28"/>
      <c r="O14" s="28"/>
      <c r="P14" s="28"/>
      <c r="Q14" s="28"/>
      <c r="R14" s="28"/>
    </row>
    <row r="15" spans="1:18" ht="12.75">
      <c r="A15" s="42" t="s">
        <v>169</v>
      </c>
      <c r="B15" s="46">
        <v>20</v>
      </c>
      <c r="C15" s="47">
        <v>14240</v>
      </c>
      <c r="D15" s="44" t="s">
        <v>189</v>
      </c>
      <c r="E15" s="44" t="s">
        <v>73</v>
      </c>
      <c r="F15" s="44" t="s">
        <v>59</v>
      </c>
      <c r="G15" s="44" t="s">
        <v>58</v>
      </c>
      <c r="H15" s="42" t="s">
        <v>22</v>
      </c>
      <c r="I15" s="42"/>
      <c r="J15" s="42" t="s">
        <v>188</v>
      </c>
      <c r="K15" s="28"/>
      <c r="L15" s="28"/>
      <c r="M15" s="42" t="s">
        <v>187</v>
      </c>
      <c r="N15" s="28"/>
      <c r="O15" s="28"/>
      <c r="P15" s="28"/>
      <c r="Q15" s="28"/>
      <c r="R15" s="28"/>
    </row>
    <row r="16" spans="1:18" ht="12.75">
      <c r="A16" s="42" t="s">
        <v>169</v>
      </c>
      <c r="B16" s="46">
        <v>20</v>
      </c>
      <c r="C16" s="47">
        <v>14250</v>
      </c>
      <c r="D16" s="44" t="s">
        <v>185</v>
      </c>
      <c r="E16" s="44" t="s">
        <v>69</v>
      </c>
      <c r="F16" s="44" t="s">
        <v>59</v>
      </c>
      <c r="G16" s="44" t="s">
        <v>58</v>
      </c>
      <c r="H16" s="42" t="s">
        <v>153</v>
      </c>
      <c r="I16" s="42"/>
      <c r="J16" s="42" t="s">
        <v>67</v>
      </c>
      <c r="K16" s="28"/>
      <c r="L16" s="28"/>
      <c r="M16" s="42" t="s">
        <v>186</v>
      </c>
      <c r="N16" s="28"/>
      <c r="O16" s="28"/>
      <c r="P16" s="28"/>
      <c r="Q16" s="28"/>
      <c r="R16" s="28"/>
    </row>
    <row r="17" spans="1:18" ht="12.75">
      <c r="A17" s="42" t="s">
        <v>169</v>
      </c>
      <c r="B17" s="46">
        <v>20</v>
      </c>
      <c r="C17" s="47">
        <v>14280</v>
      </c>
      <c r="D17" s="44" t="s">
        <v>185</v>
      </c>
      <c r="E17" s="44" t="s">
        <v>69</v>
      </c>
      <c r="F17" s="44" t="s">
        <v>59</v>
      </c>
      <c r="G17" s="39" t="s">
        <v>58</v>
      </c>
      <c r="H17" s="42" t="s">
        <v>153</v>
      </c>
      <c r="I17" s="42"/>
      <c r="J17" s="42" t="s">
        <v>67</v>
      </c>
      <c r="K17" s="28"/>
      <c r="L17" s="28"/>
      <c r="M17" s="42" t="s">
        <v>184</v>
      </c>
      <c r="N17" s="28"/>
      <c r="O17" s="28"/>
      <c r="P17" s="28"/>
      <c r="Q17" s="28"/>
      <c r="R17" s="28"/>
    </row>
    <row r="18" spans="1:18" ht="12.75">
      <c r="A18" s="42" t="s">
        <v>169</v>
      </c>
      <c r="B18" s="46">
        <v>20</v>
      </c>
      <c r="C18" s="47">
        <v>14290</v>
      </c>
      <c r="D18" s="44" t="s">
        <v>183</v>
      </c>
      <c r="E18" s="44" t="s">
        <v>182</v>
      </c>
      <c r="F18" s="44" t="s">
        <v>59</v>
      </c>
      <c r="G18" s="44" t="s">
        <v>58</v>
      </c>
      <c r="H18" s="42" t="s">
        <v>153</v>
      </c>
      <c r="I18" s="42"/>
      <c r="J18" s="42" t="s">
        <v>67</v>
      </c>
      <c r="K18" s="28"/>
      <c r="L18" s="28"/>
      <c r="M18" s="42" t="s">
        <v>181</v>
      </c>
      <c r="N18" s="28"/>
      <c r="O18" s="28"/>
      <c r="P18" s="28"/>
      <c r="Q18" s="28"/>
      <c r="R18" s="28"/>
    </row>
    <row r="19" spans="1:18" ht="12.75">
      <c r="A19" s="42" t="s">
        <v>169</v>
      </c>
      <c r="B19" s="46">
        <v>15</v>
      </c>
      <c r="C19" s="47">
        <v>21090</v>
      </c>
      <c r="D19" s="44" t="s">
        <v>180</v>
      </c>
      <c r="E19" s="44" t="s">
        <v>179</v>
      </c>
      <c r="F19" s="44" t="s">
        <v>59</v>
      </c>
      <c r="G19" s="44" t="s">
        <v>58</v>
      </c>
      <c r="H19" s="42" t="s">
        <v>22</v>
      </c>
      <c r="I19" s="42"/>
      <c r="J19" s="42" t="s">
        <v>171</v>
      </c>
      <c r="K19" s="28"/>
      <c r="L19" s="28"/>
      <c r="M19" s="42" t="s">
        <v>178</v>
      </c>
      <c r="N19" s="28"/>
      <c r="O19" s="28"/>
      <c r="P19" s="28"/>
      <c r="Q19" s="28"/>
      <c r="R19" s="28"/>
    </row>
    <row r="20" spans="1:18" ht="12.75">
      <c r="A20" s="42" t="s">
        <v>169</v>
      </c>
      <c r="B20" s="46">
        <v>15</v>
      </c>
      <c r="C20" s="47">
        <v>21320</v>
      </c>
      <c r="D20" s="44" t="s">
        <v>177</v>
      </c>
      <c r="E20" s="44" t="s">
        <v>73</v>
      </c>
      <c r="F20" s="44" t="s">
        <v>59</v>
      </c>
      <c r="G20" s="44" t="s">
        <v>58</v>
      </c>
      <c r="H20" s="42" t="s">
        <v>22</v>
      </c>
      <c r="I20" s="42"/>
      <c r="J20" s="42" t="s">
        <v>176</v>
      </c>
      <c r="K20" s="28"/>
      <c r="L20" s="28"/>
      <c r="M20" s="42" t="s">
        <v>175</v>
      </c>
      <c r="N20" s="28"/>
      <c r="O20" s="28"/>
      <c r="P20" s="28"/>
      <c r="Q20" s="28"/>
      <c r="R20" s="28"/>
    </row>
    <row r="21" spans="1:18" ht="12.75">
      <c r="A21" s="42" t="s">
        <v>169</v>
      </c>
      <c r="B21" s="46">
        <v>15</v>
      </c>
      <c r="C21" s="47">
        <v>21420</v>
      </c>
      <c r="D21" s="44" t="s">
        <v>174</v>
      </c>
      <c r="E21" s="44" t="s">
        <v>69</v>
      </c>
      <c r="F21" s="44" t="s">
        <v>59</v>
      </c>
      <c r="G21" s="44" t="s">
        <v>58</v>
      </c>
      <c r="H21" s="42" t="s">
        <v>153</v>
      </c>
      <c r="I21" s="42"/>
      <c r="J21" s="42" t="s">
        <v>67</v>
      </c>
      <c r="K21" s="28"/>
      <c r="L21" s="28"/>
      <c r="M21" s="42" t="s">
        <v>173</v>
      </c>
      <c r="N21" s="28"/>
      <c r="O21" s="28"/>
      <c r="P21" s="28"/>
      <c r="Q21" s="28"/>
      <c r="R21" s="28"/>
    </row>
    <row r="22" spans="1:18" ht="12.75">
      <c r="A22" s="42" t="s">
        <v>169</v>
      </c>
      <c r="B22" s="46">
        <v>12</v>
      </c>
      <c r="C22" s="45" t="s">
        <v>172</v>
      </c>
      <c r="D22" s="44" t="s">
        <v>167</v>
      </c>
      <c r="E22" s="44" t="s">
        <v>69</v>
      </c>
      <c r="F22" s="44" t="s">
        <v>59</v>
      </c>
      <c r="G22" s="44" t="s">
        <v>58</v>
      </c>
      <c r="H22" s="42" t="s">
        <v>22</v>
      </c>
      <c r="I22" s="42"/>
      <c r="J22" s="42" t="s">
        <v>171</v>
      </c>
      <c r="K22" s="28"/>
      <c r="L22" s="28"/>
      <c r="M22" s="42" t="s">
        <v>170</v>
      </c>
      <c r="N22" s="28"/>
      <c r="O22" s="28"/>
      <c r="P22" s="28"/>
      <c r="Q22" s="28"/>
      <c r="R22" s="28"/>
    </row>
    <row r="23" spans="1:18" ht="12.75">
      <c r="A23" s="42" t="s">
        <v>169</v>
      </c>
      <c r="B23" s="46">
        <v>10</v>
      </c>
      <c r="C23" s="45" t="s">
        <v>168</v>
      </c>
      <c r="D23" s="44" t="s">
        <v>167</v>
      </c>
      <c r="E23" s="44" t="s">
        <v>69</v>
      </c>
      <c r="F23" s="44" t="s">
        <v>59</v>
      </c>
      <c r="G23" s="44" t="s">
        <v>58</v>
      </c>
      <c r="H23" s="42" t="s">
        <v>22</v>
      </c>
      <c r="I23" s="42"/>
      <c r="J23" s="42" t="s">
        <v>67</v>
      </c>
      <c r="K23" s="28"/>
      <c r="L23" s="28"/>
      <c r="M23" s="42" t="s">
        <v>166</v>
      </c>
      <c r="N23" s="28"/>
      <c r="O23" s="28"/>
      <c r="P23" s="28"/>
      <c r="Q23" s="28"/>
      <c r="R23" s="28"/>
    </row>
    <row r="24" spans="1:18" ht="12.75">
      <c r="A24" s="42"/>
      <c r="B24" s="46"/>
      <c r="C24" s="45"/>
      <c r="D24" s="44"/>
      <c r="E24" s="44"/>
      <c r="F24" s="44"/>
      <c r="G24" s="44"/>
      <c r="H24" s="42"/>
      <c r="I24" s="42"/>
      <c r="J24" s="42"/>
      <c r="K24" s="28"/>
      <c r="L24" s="28"/>
      <c r="M24" s="42"/>
      <c r="N24" s="28"/>
      <c r="O24" s="28"/>
      <c r="P24" s="28"/>
      <c r="Q24" s="28"/>
      <c r="R24" s="28"/>
    </row>
    <row r="25" spans="1:18" ht="12.75">
      <c r="A25" s="42" t="s">
        <v>142</v>
      </c>
      <c r="B25" s="46">
        <v>20</v>
      </c>
      <c r="C25" s="45">
        <v>14039.4</v>
      </c>
      <c r="D25" s="44" t="s">
        <v>165</v>
      </c>
      <c r="E25" s="44" t="s">
        <v>156</v>
      </c>
      <c r="F25" s="44" t="s">
        <v>59</v>
      </c>
      <c r="G25" s="44" t="s">
        <v>58</v>
      </c>
      <c r="H25" s="42" t="s">
        <v>22</v>
      </c>
      <c r="I25" s="42"/>
      <c r="J25" s="42" t="s">
        <v>121</v>
      </c>
      <c r="K25" s="28"/>
      <c r="L25" s="28"/>
      <c r="M25" s="42" t="s">
        <v>164</v>
      </c>
      <c r="N25" s="28"/>
      <c r="O25" s="28" t="s">
        <v>138</v>
      </c>
      <c r="P25" s="28"/>
      <c r="Q25" s="28"/>
      <c r="R25" s="28"/>
    </row>
    <row r="26" spans="1:18" ht="12.75">
      <c r="A26" s="42" t="s">
        <v>142</v>
      </c>
      <c r="B26" s="46">
        <v>20</v>
      </c>
      <c r="C26" s="45">
        <v>14064.8</v>
      </c>
      <c r="D26" s="44" t="s">
        <v>163</v>
      </c>
      <c r="E26" s="44" t="s">
        <v>156</v>
      </c>
      <c r="F26" s="44" t="s">
        <v>59</v>
      </c>
      <c r="G26" s="44" t="s">
        <v>58</v>
      </c>
      <c r="H26" s="42" t="s">
        <v>22</v>
      </c>
      <c r="I26" s="42"/>
      <c r="J26" s="42" t="s">
        <v>121</v>
      </c>
      <c r="K26" s="28"/>
      <c r="L26" s="28"/>
      <c r="M26" s="42" t="s">
        <v>143</v>
      </c>
      <c r="N26" s="28"/>
      <c r="O26" s="28" t="s">
        <v>138</v>
      </c>
      <c r="P26" s="28"/>
      <c r="Q26" s="28"/>
      <c r="R26" s="28"/>
    </row>
    <row r="27" spans="1:18" ht="12.75">
      <c r="A27" s="42" t="s">
        <v>142</v>
      </c>
      <c r="B27" s="46">
        <v>20</v>
      </c>
      <c r="C27" s="45">
        <v>14090.08</v>
      </c>
      <c r="D27" s="44" t="s">
        <v>163</v>
      </c>
      <c r="E27" s="44" t="s">
        <v>156</v>
      </c>
      <c r="F27" s="44" t="s">
        <v>59</v>
      </c>
      <c r="G27" s="44" t="s">
        <v>58</v>
      </c>
      <c r="H27" s="42" t="s">
        <v>22</v>
      </c>
      <c r="I27" s="42"/>
      <c r="J27" s="42" t="s">
        <v>121</v>
      </c>
      <c r="K27" s="28"/>
      <c r="L27" s="28"/>
      <c r="M27" s="42" t="s">
        <v>155</v>
      </c>
      <c r="N27" s="28"/>
      <c r="O27" s="28" t="s">
        <v>138</v>
      </c>
      <c r="P27" s="28"/>
      <c r="Q27" s="28"/>
      <c r="R27" s="28"/>
    </row>
    <row r="28" spans="1:18" ht="12.75">
      <c r="A28" s="42" t="s">
        <v>142</v>
      </c>
      <c r="B28" s="46">
        <v>20</v>
      </c>
      <c r="C28" s="45">
        <v>14114.69</v>
      </c>
      <c r="D28" s="44" t="s">
        <v>162</v>
      </c>
      <c r="E28" s="44" t="s">
        <v>156</v>
      </c>
      <c r="F28" s="44" t="s">
        <v>59</v>
      </c>
      <c r="G28" s="44" t="s">
        <v>58</v>
      </c>
      <c r="H28" s="42" t="s">
        <v>22</v>
      </c>
      <c r="I28" s="42"/>
      <c r="J28" s="42" t="s">
        <v>121</v>
      </c>
      <c r="K28" s="28"/>
      <c r="L28" s="28"/>
      <c r="M28" s="42" t="s">
        <v>145</v>
      </c>
      <c r="N28" s="28"/>
      <c r="O28" s="28" t="s">
        <v>138</v>
      </c>
      <c r="P28" s="28"/>
      <c r="Q28" s="28"/>
      <c r="R28" s="28"/>
    </row>
    <row r="29" spans="1:18" ht="12.75">
      <c r="A29" s="42" t="s">
        <v>142</v>
      </c>
      <c r="B29" s="46">
        <v>20</v>
      </c>
      <c r="C29" s="45">
        <v>14250</v>
      </c>
      <c r="D29" s="44" t="s">
        <v>161</v>
      </c>
      <c r="E29" s="44" t="s">
        <v>156</v>
      </c>
      <c r="F29" s="44" t="s">
        <v>59</v>
      </c>
      <c r="G29" s="44" t="s">
        <v>58</v>
      </c>
      <c r="H29" s="42" t="s">
        <v>153</v>
      </c>
      <c r="I29" s="42"/>
      <c r="J29" s="42" t="s">
        <v>67</v>
      </c>
      <c r="K29" s="28"/>
      <c r="L29" s="28"/>
      <c r="M29" s="42" t="s">
        <v>160</v>
      </c>
      <c r="N29" s="28"/>
      <c r="O29" s="28" t="s">
        <v>138</v>
      </c>
      <c r="P29" s="28"/>
      <c r="Q29" s="28"/>
      <c r="R29" s="28"/>
    </row>
    <row r="30" spans="1:18" ht="12.75">
      <c r="A30" s="42" t="s">
        <v>142</v>
      </c>
      <c r="B30" s="46">
        <v>20</v>
      </c>
      <c r="C30" s="45">
        <v>14258.36</v>
      </c>
      <c r="D30" s="44" t="s">
        <v>159</v>
      </c>
      <c r="E30" s="44" t="s">
        <v>156</v>
      </c>
      <c r="F30" s="44" t="s">
        <v>59</v>
      </c>
      <c r="G30" s="44" t="s">
        <v>58</v>
      </c>
      <c r="H30" s="42" t="s">
        <v>22</v>
      </c>
      <c r="I30" s="42"/>
      <c r="J30" s="42" t="s">
        <v>121</v>
      </c>
      <c r="K30" s="28"/>
      <c r="L30" s="28"/>
      <c r="M30" s="42" t="s">
        <v>158</v>
      </c>
      <c r="N30" s="28"/>
      <c r="O30" s="28" t="s">
        <v>138</v>
      </c>
      <c r="P30" s="28"/>
      <c r="Q30" s="28"/>
      <c r="R30" s="28"/>
    </row>
    <row r="31" spans="1:18" ht="12.75">
      <c r="A31" s="42" t="s">
        <v>142</v>
      </c>
      <c r="B31" s="46">
        <v>20</v>
      </c>
      <c r="C31" s="45">
        <v>14348.64</v>
      </c>
      <c r="D31" s="44" t="s">
        <v>157</v>
      </c>
      <c r="E31" s="44" t="s">
        <v>156</v>
      </c>
      <c r="F31" s="44" t="s">
        <v>59</v>
      </c>
      <c r="G31" s="44" t="s">
        <v>58</v>
      </c>
      <c r="H31" s="42" t="s">
        <v>22</v>
      </c>
      <c r="I31" s="42"/>
      <c r="J31" s="42" t="s">
        <v>121</v>
      </c>
      <c r="K31" s="28"/>
      <c r="L31" s="28"/>
      <c r="M31" s="42" t="s">
        <v>155</v>
      </c>
      <c r="N31" s="28"/>
      <c r="O31" s="28" t="s">
        <v>138</v>
      </c>
      <c r="P31" s="28"/>
      <c r="Q31" s="28"/>
      <c r="R31" s="28"/>
    </row>
    <row r="32" spans="1:18" ht="12.75">
      <c r="A32" s="42" t="s">
        <v>142</v>
      </c>
      <c r="B32" s="46">
        <v>80</v>
      </c>
      <c r="C32" s="45">
        <v>3560</v>
      </c>
      <c r="D32" s="44" t="s">
        <v>154</v>
      </c>
      <c r="E32" s="44" t="s">
        <v>140</v>
      </c>
      <c r="F32" s="44" t="s">
        <v>59</v>
      </c>
      <c r="G32" s="44" t="s">
        <v>58</v>
      </c>
      <c r="H32" s="42" t="s">
        <v>153</v>
      </c>
      <c r="I32" s="42"/>
      <c r="J32" s="42" t="s">
        <v>67</v>
      </c>
      <c r="K32" s="28"/>
      <c r="L32" s="28"/>
      <c r="M32" s="42" t="s">
        <v>152</v>
      </c>
      <c r="N32" s="28"/>
      <c r="O32" s="28" t="s">
        <v>138</v>
      </c>
      <c r="P32" s="28"/>
      <c r="Q32" s="28"/>
      <c r="R32" s="28"/>
    </row>
    <row r="33" spans="1:18" ht="12.75">
      <c r="A33" s="42" t="s">
        <v>142</v>
      </c>
      <c r="B33" s="46">
        <v>40</v>
      </c>
      <c r="C33" s="45">
        <v>7019.58</v>
      </c>
      <c r="D33" s="44" t="s">
        <v>151</v>
      </c>
      <c r="E33" s="44" t="s">
        <v>140</v>
      </c>
      <c r="F33" s="44" t="s">
        <v>59</v>
      </c>
      <c r="G33" s="44" t="s">
        <v>58</v>
      </c>
      <c r="H33" s="42" t="s">
        <v>22</v>
      </c>
      <c r="I33" s="42"/>
      <c r="J33" s="42" t="s">
        <v>146</v>
      </c>
      <c r="K33" s="28"/>
      <c r="L33" s="28"/>
      <c r="M33" s="42" t="s">
        <v>150</v>
      </c>
      <c r="N33" s="28"/>
      <c r="O33" s="28" t="s">
        <v>138</v>
      </c>
      <c r="P33" s="28"/>
      <c r="Q33" s="28"/>
      <c r="R33" s="28"/>
    </row>
    <row r="34" spans="1:18" ht="12.75">
      <c r="A34" s="42" t="s">
        <v>142</v>
      </c>
      <c r="B34" s="46">
        <v>40</v>
      </c>
      <c r="C34" s="45">
        <v>7019.64</v>
      </c>
      <c r="D34" s="44" t="s">
        <v>149</v>
      </c>
      <c r="E34" s="44" t="s">
        <v>140</v>
      </c>
      <c r="F34" s="44" t="s">
        <v>59</v>
      </c>
      <c r="G34" s="44" t="s">
        <v>58</v>
      </c>
      <c r="H34" s="42" t="s">
        <v>22</v>
      </c>
      <c r="I34" s="42"/>
      <c r="J34" s="42" t="s">
        <v>85</v>
      </c>
      <c r="K34" s="28"/>
      <c r="L34" s="28"/>
      <c r="M34" s="42" t="s">
        <v>148</v>
      </c>
      <c r="N34" s="28"/>
      <c r="O34" s="28" t="s">
        <v>138</v>
      </c>
      <c r="P34" s="28"/>
      <c r="Q34" s="28"/>
      <c r="R34" s="28"/>
    </row>
    <row r="35" spans="1:18" ht="12.75">
      <c r="A35" s="42" t="s">
        <v>142</v>
      </c>
      <c r="B35" s="46">
        <v>40</v>
      </c>
      <c r="C35" s="45">
        <v>7045.08</v>
      </c>
      <c r="D35" s="44" t="s">
        <v>147</v>
      </c>
      <c r="E35" s="44" t="s">
        <v>140</v>
      </c>
      <c r="F35" s="44" t="s">
        <v>59</v>
      </c>
      <c r="G35" s="44" t="s">
        <v>58</v>
      </c>
      <c r="H35" s="42" t="s">
        <v>22</v>
      </c>
      <c r="I35" s="42"/>
      <c r="J35" s="42" t="s">
        <v>146</v>
      </c>
      <c r="K35" s="28"/>
      <c r="L35" s="28"/>
      <c r="M35" s="42" t="s">
        <v>145</v>
      </c>
      <c r="N35" s="28"/>
      <c r="O35" s="28" t="s">
        <v>138</v>
      </c>
      <c r="P35" s="28"/>
      <c r="Q35" s="28"/>
      <c r="R35" s="28"/>
    </row>
    <row r="36" spans="1:18" ht="12.75">
      <c r="A36" s="42" t="s">
        <v>142</v>
      </c>
      <c r="B36" s="46">
        <v>40</v>
      </c>
      <c r="C36" s="45">
        <v>7088.12</v>
      </c>
      <c r="D36" s="44" t="s">
        <v>144</v>
      </c>
      <c r="E36" s="44" t="s">
        <v>140</v>
      </c>
      <c r="F36" s="44" t="s">
        <v>59</v>
      </c>
      <c r="G36" s="44" t="s">
        <v>58</v>
      </c>
      <c r="H36" s="42" t="s">
        <v>22</v>
      </c>
      <c r="I36" s="42"/>
      <c r="J36" s="42" t="s">
        <v>121</v>
      </c>
      <c r="K36" s="28"/>
      <c r="L36" s="28"/>
      <c r="M36" s="42" t="s">
        <v>143</v>
      </c>
      <c r="N36" s="28"/>
      <c r="O36" s="28" t="s">
        <v>138</v>
      </c>
      <c r="P36" s="28"/>
      <c r="Q36" s="28"/>
      <c r="R36" s="28"/>
    </row>
    <row r="37" spans="1:18" ht="12.75">
      <c r="A37" s="42" t="s">
        <v>142</v>
      </c>
      <c r="B37" s="46">
        <v>20</v>
      </c>
      <c r="C37" s="45">
        <v>14258.49</v>
      </c>
      <c r="D37" s="44" t="s">
        <v>141</v>
      </c>
      <c r="E37" s="44" t="s">
        <v>140</v>
      </c>
      <c r="F37" s="44" t="s">
        <v>59</v>
      </c>
      <c r="G37" s="44" t="s">
        <v>58</v>
      </c>
      <c r="H37" s="42" t="s">
        <v>22</v>
      </c>
      <c r="I37" s="42"/>
      <c r="J37" s="42" t="s">
        <v>121</v>
      </c>
      <c r="K37" s="28"/>
      <c r="L37" s="28"/>
      <c r="M37" s="42" t="s">
        <v>139</v>
      </c>
      <c r="N37" s="28"/>
      <c r="O37" s="28" t="s">
        <v>138</v>
      </c>
      <c r="P37" s="28"/>
      <c r="Q37" s="28"/>
      <c r="R37" s="28"/>
    </row>
    <row r="38" spans="1:18" ht="12.75">
      <c r="A38" s="42"/>
      <c r="B38" s="42"/>
      <c r="C38" s="45"/>
      <c r="D38" s="44"/>
      <c r="E38" s="44"/>
      <c r="F38" s="44"/>
      <c r="G38" s="44"/>
      <c r="H38" s="42"/>
      <c r="I38" s="42"/>
      <c r="J38" s="42"/>
      <c r="K38" s="28"/>
      <c r="L38" s="28"/>
      <c r="M38" s="42"/>
      <c r="N38" s="28"/>
      <c r="O38" s="28"/>
      <c r="P38" s="28"/>
      <c r="Q38" s="28"/>
      <c r="R38" s="28"/>
    </row>
    <row r="39" spans="1:18" ht="12.75">
      <c r="A39" s="42" t="s">
        <v>62</v>
      </c>
      <c r="B39" s="42">
        <v>80</v>
      </c>
      <c r="C39" s="45">
        <v>3643.5</v>
      </c>
      <c r="D39" s="44" t="s">
        <v>137</v>
      </c>
      <c r="E39" s="44" t="s">
        <v>59</v>
      </c>
      <c r="F39" s="44" t="s">
        <v>59</v>
      </c>
      <c r="G39" s="44" t="s">
        <v>58</v>
      </c>
      <c r="H39" s="42" t="s">
        <v>89</v>
      </c>
      <c r="I39" s="28"/>
      <c r="J39" s="42" t="s">
        <v>57</v>
      </c>
      <c r="K39" s="28"/>
      <c r="L39" s="28"/>
      <c r="M39" s="42" t="s">
        <v>96</v>
      </c>
      <c r="N39" s="28"/>
      <c r="O39" s="28"/>
      <c r="P39" s="28"/>
      <c r="Q39" s="28"/>
      <c r="R39" s="28"/>
    </row>
    <row r="40" spans="1:18" ht="12.75">
      <c r="A40" s="42" t="s">
        <v>62</v>
      </c>
      <c r="B40" s="42">
        <v>80</v>
      </c>
      <c r="C40" s="45">
        <v>3658</v>
      </c>
      <c r="D40" s="44" t="s">
        <v>136</v>
      </c>
      <c r="E40" s="44" t="s">
        <v>59</v>
      </c>
      <c r="F40" s="44" t="s">
        <v>59</v>
      </c>
      <c r="G40" s="44" t="s">
        <v>58</v>
      </c>
      <c r="H40" s="42" t="s">
        <v>108</v>
      </c>
      <c r="I40" s="28"/>
      <c r="J40" s="42" t="s">
        <v>85</v>
      </c>
      <c r="K40" s="28"/>
      <c r="L40" s="28"/>
      <c r="M40" s="42" t="s">
        <v>135</v>
      </c>
      <c r="N40" s="28"/>
      <c r="O40" s="28"/>
      <c r="P40" s="28"/>
      <c r="Q40" s="28"/>
      <c r="R40" s="28"/>
    </row>
    <row r="41" spans="1:18" ht="12.75">
      <c r="A41" s="42" t="s">
        <v>62</v>
      </c>
      <c r="B41" s="42">
        <v>80</v>
      </c>
      <c r="C41" s="45">
        <v>3658</v>
      </c>
      <c r="D41" s="44" t="s">
        <v>134</v>
      </c>
      <c r="E41" s="44" t="s">
        <v>128</v>
      </c>
      <c r="F41" s="44" t="s">
        <v>59</v>
      </c>
      <c r="G41" s="44" t="s">
        <v>58</v>
      </c>
      <c r="H41" s="42" t="s">
        <v>108</v>
      </c>
      <c r="I41" s="28"/>
      <c r="J41" s="42" t="s">
        <v>85</v>
      </c>
      <c r="K41" s="28"/>
      <c r="L41" s="28"/>
      <c r="M41" s="42" t="s">
        <v>133</v>
      </c>
      <c r="N41" s="28"/>
      <c r="O41" s="28"/>
      <c r="P41" s="28"/>
      <c r="Q41" s="28"/>
      <c r="R41" s="28"/>
    </row>
    <row r="42" spans="1:18" ht="12.75">
      <c r="A42" s="42" t="s">
        <v>62</v>
      </c>
      <c r="B42" s="42">
        <v>80</v>
      </c>
      <c r="C42" s="45">
        <v>3735.4</v>
      </c>
      <c r="D42" s="44" t="s">
        <v>132</v>
      </c>
      <c r="E42" s="44" t="s">
        <v>59</v>
      </c>
      <c r="F42" s="44" t="s">
        <v>59</v>
      </c>
      <c r="G42" s="44" t="s">
        <v>58</v>
      </c>
      <c r="H42" s="42" t="s">
        <v>131</v>
      </c>
      <c r="I42" s="28"/>
      <c r="J42" s="42" t="s">
        <v>57</v>
      </c>
      <c r="K42" s="28"/>
      <c r="L42" s="28"/>
      <c r="M42" s="42" t="s">
        <v>130</v>
      </c>
      <c r="N42" s="28"/>
      <c r="O42" s="28"/>
      <c r="P42" s="28"/>
      <c r="Q42" s="28"/>
      <c r="R42" s="28"/>
    </row>
    <row r="43" spans="1:18" ht="12.75">
      <c r="A43" s="42" t="s">
        <v>62</v>
      </c>
      <c r="B43" s="42">
        <v>80</v>
      </c>
      <c r="C43" s="45">
        <v>3756.2</v>
      </c>
      <c r="D43" s="44" t="s">
        <v>129</v>
      </c>
      <c r="E43" s="44" t="s">
        <v>128</v>
      </c>
      <c r="F43" s="44" t="s">
        <v>59</v>
      </c>
      <c r="G43" s="44" t="s">
        <v>58</v>
      </c>
      <c r="H43" s="42" t="s">
        <v>108</v>
      </c>
      <c r="I43" s="28"/>
      <c r="J43" s="42" t="s">
        <v>85</v>
      </c>
      <c r="K43" s="28"/>
      <c r="L43" s="28"/>
      <c r="M43" s="42" t="s">
        <v>127</v>
      </c>
      <c r="N43" s="28"/>
      <c r="O43" s="28"/>
      <c r="P43" s="28"/>
      <c r="Q43" s="28"/>
      <c r="R43" s="28"/>
    </row>
    <row r="44" spans="1:18" ht="12.75">
      <c r="A44" s="42" t="s">
        <v>62</v>
      </c>
      <c r="B44" s="42">
        <v>40</v>
      </c>
      <c r="C44" s="45">
        <v>7000</v>
      </c>
      <c r="D44" s="44" t="s">
        <v>126</v>
      </c>
      <c r="E44" s="44" t="s">
        <v>80</v>
      </c>
      <c r="F44" s="44" t="s">
        <v>59</v>
      </c>
      <c r="G44" s="44" t="s">
        <v>58</v>
      </c>
      <c r="H44" s="42" t="s">
        <v>108</v>
      </c>
      <c r="I44" s="28"/>
      <c r="J44" s="42" t="s">
        <v>85</v>
      </c>
      <c r="K44" s="28"/>
      <c r="L44" s="28"/>
      <c r="M44" s="42" t="s">
        <v>125</v>
      </c>
      <c r="N44" s="28"/>
      <c r="O44" s="28"/>
      <c r="P44" s="28"/>
      <c r="Q44" s="28"/>
      <c r="R44" s="28"/>
    </row>
    <row r="45" spans="1:18" ht="12.75">
      <c r="A45" s="42" t="s">
        <v>62</v>
      </c>
      <c r="B45" s="42">
        <v>40</v>
      </c>
      <c r="C45" s="45">
        <v>7000</v>
      </c>
      <c r="D45" s="44" t="s">
        <v>124</v>
      </c>
      <c r="E45" s="44" t="s">
        <v>69</v>
      </c>
      <c r="F45" s="44" t="s">
        <v>59</v>
      </c>
      <c r="G45" s="44" t="s">
        <v>58</v>
      </c>
      <c r="H45" s="42" t="s">
        <v>92</v>
      </c>
      <c r="I45" s="28"/>
      <c r="J45" s="42" t="s">
        <v>57</v>
      </c>
      <c r="K45" s="28"/>
      <c r="L45" s="28"/>
      <c r="M45" s="42" t="s">
        <v>123</v>
      </c>
      <c r="N45" s="28"/>
      <c r="O45" s="28"/>
      <c r="P45" s="28"/>
      <c r="Q45" s="28"/>
      <c r="R45" s="28"/>
    </row>
    <row r="46" spans="1:18" ht="12.75">
      <c r="A46" s="42" t="s">
        <v>62</v>
      </c>
      <c r="B46" s="42">
        <v>40</v>
      </c>
      <c r="C46" s="45">
        <v>7003.6</v>
      </c>
      <c r="D46" s="44" t="s">
        <v>122</v>
      </c>
      <c r="E46" s="44" t="s">
        <v>80</v>
      </c>
      <c r="F46" s="44" t="s">
        <v>59</v>
      </c>
      <c r="G46" s="44" t="s">
        <v>58</v>
      </c>
      <c r="H46" s="44" t="s">
        <v>22</v>
      </c>
      <c r="I46" s="28"/>
      <c r="J46" s="42" t="s">
        <v>121</v>
      </c>
      <c r="K46" s="28"/>
      <c r="L46" s="28"/>
      <c r="M46" s="42" t="s">
        <v>120</v>
      </c>
      <c r="N46" s="28"/>
      <c r="O46" s="28"/>
      <c r="P46" s="28"/>
      <c r="Q46" s="28"/>
      <c r="R46" s="28"/>
    </row>
    <row r="47" spans="1:18" ht="12.75">
      <c r="A47" s="42" t="s">
        <v>62</v>
      </c>
      <c r="B47" s="42">
        <v>40</v>
      </c>
      <c r="C47" s="45">
        <v>7009</v>
      </c>
      <c r="D47" s="44" t="s">
        <v>74</v>
      </c>
      <c r="E47" s="44" t="s">
        <v>73</v>
      </c>
      <c r="F47" s="44" t="s">
        <v>59</v>
      </c>
      <c r="G47" s="44" t="s">
        <v>58</v>
      </c>
      <c r="H47" s="44" t="s">
        <v>89</v>
      </c>
      <c r="I47" s="28"/>
      <c r="J47" s="42" t="s">
        <v>57</v>
      </c>
      <c r="K47" s="28"/>
      <c r="L47" s="28"/>
      <c r="M47" s="42" t="s">
        <v>87</v>
      </c>
      <c r="N47" s="28"/>
      <c r="O47" s="28"/>
      <c r="P47" s="28"/>
      <c r="Q47" s="28"/>
      <c r="R47" s="28"/>
    </row>
    <row r="48" spans="1:18" ht="12.75">
      <c r="A48" s="42" t="s">
        <v>62</v>
      </c>
      <c r="B48" s="42">
        <v>40</v>
      </c>
      <c r="C48" s="45">
        <v>7026.8</v>
      </c>
      <c r="D48" s="44" t="s">
        <v>105</v>
      </c>
      <c r="E48" s="44" t="s">
        <v>97</v>
      </c>
      <c r="F48" s="44" t="s">
        <v>59</v>
      </c>
      <c r="G48" s="44" t="s">
        <v>58</v>
      </c>
      <c r="H48" s="44" t="s">
        <v>22</v>
      </c>
      <c r="I48" s="28"/>
      <c r="J48" s="42" t="s">
        <v>57</v>
      </c>
      <c r="K48" s="28"/>
      <c r="L48" s="28"/>
      <c r="M48" s="42" t="s">
        <v>119</v>
      </c>
      <c r="N48" s="28"/>
      <c r="O48" s="28"/>
      <c r="P48" s="28"/>
      <c r="Q48" s="28"/>
      <c r="R48" s="28"/>
    </row>
    <row r="49" spans="1:18" ht="12.75">
      <c r="A49" s="42" t="s">
        <v>62</v>
      </c>
      <c r="B49" s="42">
        <v>40</v>
      </c>
      <c r="C49" s="45">
        <v>7028.5</v>
      </c>
      <c r="D49" s="44" t="s">
        <v>118</v>
      </c>
      <c r="E49" s="44" t="s">
        <v>76</v>
      </c>
      <c r="F49" s="44" t="s">
        <v>59</v>
      </c>
      <c r="G49" s="44" t="s">
        <v>58</v>
      </c>
      <c r="H49" s="42" t="s">
        <v>89</v>
      </c>
      <c r="I49" s="28"/>
      <c r="J49" s="42" t="s">
        <v>57</v>
      </c>
      <c r="K49" s="28"/>
      <c r="L49" s="28"/>
      <c r="M49" s="42" t="s">
        <v>87</v>
      </c>
      <c r="N49" s="28"/>
      <c r="O49" s="28"/>
      <c r="P49" s="28"/>
      <c r="Q49" s="28"/>
      <c r="R49" s="28"/>
    </row>
    <row r="50" spans="1:18" ht="12.75">
      <c r="A50" s="42" t="s">
        <v>62</v>
      </c>
      <c r="B50" s="41">
        <v>40</v>
      </c>
      <c r="C50" s="40">
        <v>7034.3</v>
      </c>
      <c r="D50" s="39" t="s">
        <v>74</v>
      </c>
      <c r="E50" s="39" t="s">
        <v>73</v>
      </c>
      <c r="F50" s="44" t="s">
        <v>59</v>
      </c>
      <c r="G50" s="44" t="s">
        <v>58</v>
      </c>
      <c r="H50" s="43" t="s">
        <v>89</v>
      </c>
      <c r="I50" s="28"/>
      <c r="J50" s="41" t="s">
        <v>57</v>
      </c>
      <c r="K50" s="39"/>
      <c r="L50" s="28"/>
      <c r="M50" s="41" t="s">
        <v>87</v>
      </c>
      <c r="N50" s="28"/>
      <c r="O50" s="28"/>
      <c r="P50" s="28"/>
      <c r="Q50" s="28"/>
      <c r="R50" s="28"/>
    </row>
    <row r="51" spans="1:18" ht="12.75">
      <c r="A51" s="42" t="s">
        <v>62</v>
      </c>
      <c r="B51" s="41">
        <v>40</v>
      </c>
      <c r="C51" s="40">
        <v>7036.3</v>
      </c>
      <c r="D51" s="39" t="s">
        <v>117</v>
      </c>
      <c r="E51" s="39" t="s">
        <v>73</v>
      </c>
      <c r="F51" s="44" t="s">
        <v>59</v>
      </c>
      <c r="G51" s="44" t="s">
        <v>58</v>
      </c>
      <c r="H51" s="43" t="s">
        <v>89</v>
      </c>
      <c r="I51" s="28"/>
      <c r="J51" s="41" t="s">
        <v>57</v>
      </c>
      <c r="K51" s="28"/>
      <c r="L51" s="28"/>
      <c r="M51" s="41" t="s">
        <v>87</v>
      </c>
      <c r="N51" s="28"/>
      <c r="O51" s="28"/>
      <c r="P51" s="28"/>
      <c r="Q51" s="28"/>
      <c r="R51" s="28"/>
    </row>
    <row r="52" spans="1:18" ht="12.75">
      <c r="A52" s="42" t="s">
        <v>62</v>
      </c>
      <c r="B52" s="41">
        <v>40</v>
      </c>
      <c r="C52" s="40">
        <v>7039</v>
      </c>
      <c r="D52" s="39" t="s">
        <v>116</v>
      </c>
      <c r="E52" s="39" t="s">
        <v>59</v>
      </c>
      <c r="F52" s="44" t="s">
        <v>59</v>
      </c>
      <c r="G52" s="44" t="s">
        <v>58</v>
      </c>
      <c r="H52" s="43" t="s">
        <v>108</v>
      </c>
      <c r="I52" s="28"/>
      <c r="J52" s="41" t="s">
        <v>85</v>
      </c>
      <c r="K52" s="28"/>
      <c r="L52" s="28"/>
      <c r="M52" s="41" t="s">
        <v>114</v>
      </c>
      <c r="N52" s="28"/>
      <c r="O52" s="28"/>
      <c r="P52" s="28"/>
      <c r="Q52" s="28"/>
      <c r="R52" s="28"/>
    </row>
    <row r="53" spans="1:18" ht="12.75">
      <c r="A53" s="42" t="s">
        <v>62</v>
      </c>
      <c r="B53" s="41">
        <v>40</v>
      </c>
      <c r="C53" s="40">
        <v>7039</v>
      </c>
      <c r="D53" s="39" t="s">
        <v>115</v>
      </c>
      <c r="E53" s="39" t="s">
        <v>80</v>
      </c>
      <c r="F53" s="44" t="s">
        <v>59</v>
      </c>
      <c r="G53" s="44" t="s">
        <v>58</v>
      </c>
      <c r="H53" s="43" t="s">
        <v>108</v>
      </c>
      <c r="I53" s="28"/>
      <c r="J53" s="41" t="s">
        <v>85</v>
      </c>
      <c r="K53" s="28"/>
      <c r="L53" s="28"/>
      <c r="M53" s="41" t="s">
        <v>114</v>
      </c>
      <c r="N53" s="28"/>
      <c r="O53" s="28"/>
      <c r="P53" s="28"/>
      <c r="Q53" s="28"/>
      <c r="R53" s="28"/>
    </row>
    <row r="54" spans="1:18" ht="12.75">
      <c r="A54" s="42" t="s">
        <v>62</v>
      </c>
      <c r="B54" s="41">
        <v>40</v>
      </c>
      <c r="C54" s="40">
        <v>7039</v>
      </c>
      <c r="D54" s="39" t="s">
        <v>101</v>
      </c>
      <c r="E54" s="39" t="s">
        <v>100</v>
      </c>
      <c r="F54" s="44" t="s">
        <v>59</v>
      </c>
      <c r="G54" s="44" t="s">
        <v>58</v>
      </c>
      <c r="H54" s="43" t="s">
        <v>108</v>
      </c>
      <c r="I54" s="28"/>
      <c r="J54" s="41" t="s">
        <v>85</v>
      </c>
      <c r="K54" s="28"/>
      <c r="L54" s="28"/>
      <c r="M54" s="41" t="s">
        <v>113</v>
      </c>
      <c r="N54" s="28"/>
      <c r="O54" s="28"/>
      <c r="P54" s="28"/>
      <c r="Q54" s="28"/>
      <c r="R54" s="28"/>
    </row>
    <row r="55" spans="1:18" ht="12.75">
      <c r="A55" s="42" t="s">
        <v>62</v>
      </c>
      <c r="B55" s="41">
        <v>40</v>
      </c>
      <c r="C55" s="40">
        <v>7039.3</v>
      </c>
      <c r="D55" s="39" t="s">
        <v>112</v>
      </c>
      <c r="E55" s="39" t="s">
        <v>69</v>
      </c>
      <c r="F55" s="44" t="s">
        <v>59</v>
      </c>
      <c r="G55" s="44" t="s">
        <v>58</v>
      </c>
      <c r="H55" s="43" t="s">
        <v>108</v>
      </c>
      <c r="I55" s="28"/>
      <c r="J55" s="41" t="s">
        <v>85</v>
      </c>
      <c r="K55" s="28"/>
      <c r="L55" s="28"/>
      <c r="M55" s="41" t="s">
        <v>111</v>
      </c>
      <c r="N55" s="28"/>
      <c r="O55" s="28"/>
      <c r="P55" s="28"/>
      <c r="Q55" s="28"/>
      <c r="R55" s="28"/>
    </row>
    <row r="56" spans="1:18" ht="12.75">
      <c r="A56" s="42" t="s">
        <v>62</v>
      </c>
      <c r="B56" s="41">
        <v>40</v>
      </c>
      <c r="C56" s="40">
        <v>7039.4</v>
      </c>
      <c r="D56" s="39" t="s">
        <v>110</v>
      </c>
      <c r="E56" s="39" t="s">
        <v>109</v>
      </c>
      <c r="F56" s="44" t="s">
        <v>59</v>
      </c>
      <c r="G56" s="44" t="s">
        <v>58</v>
      </c>
      <c r="H56" s="43" t="s">
        <v>108</v>
      </c>
      <c r="I56" s="28"/>
      <c r="J56" s="41" t="s">
        <v>85</v>
      </c>
      <c r="K56" s="28"/>
      <c r="L56" s="28"/>
      <c r="M56" s="41" t="s">
        <v>107</v>
      </c>
      <c r="N56" s="28"/>
      <c r="O56" s="28"/>
      <c r="P56" s="28"/>
      <c r="Q56" s="28"/>
      <c r="R56" s="28"/>
    </row>
    <row r="57" spans="1:18" ht="12.75">
      <c r="A57" s="42" t="s">
        <v>62</v>
      </c>
      <c r="B57" s="41">
        <v>40</v>
      </c>
      <c r="C57" s="40">
        <v>7042.8</v>
      </c>
      <c r="D57" s="39" t="s">
        <v>106</v>
      </c>
      <c r="E57" s="39" t="s">
        <v>59</v>
      </c>
      <c r="F57" s="44" t="s">
        <v>59</v>
      </c>
      <c r="G57" s="44" t="s">
        <v>58</v>
      </c>
      <c r="H57" s="43" t="s">
        <v>89</v>
      </c>
      <c r="I57" s="28"/>
      <c r="J57" s="41" t="s">
        <v>57</v>
      </c>
      <c r="K57" s="28"/>
      <c r="L57" s="28"/>
      <c r="M57" s="41" t="s">
        <v>96</v>
      </c>
      <c r="N57" s="28"/>
      <c r="O57" s="28"/>
      <c r="P57" s="28"/>
      <c r="Q57" s="28"/>
      <c r="R57" s="28"/>
    </row>
    <row r="58" spans="1:18" ht="12.75">
      <c r="A58" s="42" t="s">
        <v>62</v>
      </c>
      <c r="B58" s="41">
        <v>40</v>
      </c>
      <c r="C58" s="40">
        <v>7062</v>
      </c>
      <c r="D58" s="39" t="s">
        <v>105</v>
      </c>
      <c r="E58" s="39" t="s">
        <v>97</v>
      </c>
      <c r="F58" s="44" t="s">
        <v>59</v>
      </c>
      <c r="G58" s="44" t="s">
        <v>58</v>
      </c>
      <c r="H58" s="43" t="s">
        <v>89</v>
      </c>
      <c r="I58" s="28"/>
      <c r="J58" s="41" t="s">
        <v>57</v>
      </c>
      <c r="K58" s="28"/>
      <c r="L58" s="28"/>
      <c r="M58" s="41" t="s">
        <v>96</v>
      </c>
      <c r="N58" s="28"/>
      <c r="O58" s="28"/>
      <c r="P58" s="28"/>
      <c r="Q58" s="28"/>
      <c r="R58" s="28"/>
    </row>
    <row r="59" spans="1:18" ht="12.75">
      <c r="A59" s="42" t="s">
        <v>62</v>
      </c>
      <c r="B59" s="41">
        <v>40</v>
      </c>
      <c r="C59" s="40">
        <v>7100</v>
      </c>
      <c r="D59" s="39" t="s">
        <v>104</v>
      </c>
      <c r="E59" s="39" t="s">
        <v>69</v>
      </c>
      <c r="F59" s="44" t="s">
        <v>59</v>
      </c>
      <c r="G59" s="44" t="s">
        <v>58</v>
      </c>
      <c r="H59" s="43" t="s">
        <v>103</v>
      </c>
      <c r="I59" s="28"/>
      <c r="J59" s="41" t="s">
        <v>67</v>
      </c>
      <c r="K59" s="28"/>
      <c r="L59" s="28"/>
      <c r="M59" s="41" t="s">
        <v>102</v>
      </c>
      <c r="N59" s="28"/>
      <c r="O59" s="28"/>
      <c r="P59" s="28"/>
      <c r="Q59" s="28"/>
      <c r="R59" s="28"/>
    </row>
    <row r="60" spans="1:18" ht="12.75">
      <c r="A60" s="42" t="s">
        <v>62</v>
      </c>
      <c r="B60" s="41">
        <v>30</v>
      </c>
      <c r="C60" s="40">
        <v>10101</v>
      </c>
      <c r="D60" s="39" t="s">
        <v>101</v>
      </c>
      <c r="E60" s="39" t="s">
        <v>100</v>
      </c>
      <c r="F60" s="44" t="s">
        <v>59</v>
      </c>
      <c r="G60" s="44" t="s">
        <v>58</v>
      </c>
      <c r="H60" s="43" t="s">
        <v>22</v>
      </c>
      <c r="I60" s="28"/>
      <c r="J60" s="41" t="s">
        <v>99</v>
      </c>
      <c r="K60" s="28"/>
      <c r="L60" s="28"/>
      <c r="M60" s="41" t="s">
        <v>98</v>
      </c>
      <c r="N60" s="28"/>
      <c r="O60" s="28"/>
      <c r="P60" s="28"/>
      <c r="Q60" s="28"/>
      <c r="R60" s="28"/>
    </row>
    <row r="61" spans="1:18" ht="12.75">
      <c r="A61" s="42" t="s">
        <v>62</v>
      </c>
      <c r="B61" s="41">
        <v>30</v>
      </c>
      <c r="C61" s="40">
        <v>10123.5</v>
      </c>
      <c r="D61" s="39" t="s">
        <v>65</v>
      </c>
      <c r="E61" s="39" t="s">
        <v>97</v>
      </c>
      <c r="F61" s="44" t="s">
        <v>59</v>
      </c>
      <c r="G61" s="44" t="s">
        <v>58</v>
      </c>
      <c r="H61" s="43" t="s">
        <v>89</v>
      </c>
      <c r="I61" s="28"/>
      <c r="J61" s="41" t="s">
        <v>57</v>
      </c>
      <c r="K61" s="28"/>
      <c r="L61" s="28"/>
      <c r="M61" s="41" t="s">
        <v>96</v>
      </c>
      <c r="N61" s="28"/>
      <c r="O61" s="28"/>
      <c r="P61" s="28"/>
      <c r="Q61" s="28"/>
      <c r="R61" s="28"/>
    </row>
    <row r="62" spans="1:18" ht="12.75">
      <c r="A62" s="42" t="s">
        <v>62</v>
      </c>
      <c r="B62" s="41">
        <v>20</v>
      </c>
      <c r="C62" s="40">
        <v>14032</v>
      </c>
      <c r="D62" s="39" t="s">
        <v>95</v>
      </c>
      <c r="E62" s="39" t="s">
        <v>80</v>
      </c>
      <c r="F62" s="44" t="s">
        <v>59</v>
      </c>
      <c r="G62" s="44" t="s">
        <v>58</v>
      </c>
      <c r="H62" s="43" t="s">
        <v>22</v>
      </c>
      <c r="I62" s="28"/>
      <c r="J62" s="41" t="s">
        <v>85</v>
      </c>
      <c r="K62" s="28"/>
      <c r="L62" s="28"/>
      <c r="M62" s="41" t="s">
        <v>94</v>
      </c>
      <c r="N62" s="28"/>
      <c r="O62" s="28"/>
      <c r="P62" s="28"/>
      <c r="Q62" s="28"/>
      <c r="R62" s="28"/>
    </row>
    <row r="63" spans="1:18" ht="12.75">
      <c r="A63" s="42" t="s">
        <v>62</v>
      </c>
      <c r="B63" s="41">
        <v>20</v>
      </c>
      <c r="C63" s="40">
        <v>14100</v>
      </c>
      <c r="D63" s="39" t="s">
        <v>93</v>
      </c>
      <c r="E63" s="39" t="s">
        <v>69</v>
      </c>
      <c r="F63" s="44" t="s">
        <v>59</v>
      </c>
      <c r="G63" s="44" t="s">
        <v>58</v>
      </c>
      <c r="H63" s="43" t="s">
        <v>92</v>
      </c>
      <c r="I63" s="28"/>
      <c r="J63" s="41" t="s">
        <v>57</v>
      </c>
      <c r="K63" s="28"/>
      <c r="L63" s="28"/>
      <c r="M63" s="41" t="s">
        <v>91</v>
      </c>
      <c r="N63" s="28"/>
      <c r="O63" s="28"/>
      <c r="P63" s="28"/>
      <c r="Q63" s="28"/>
      <c r="R63" s="28"/>
    </row>
    <row r="64" spans="1:18" ht="12.75">
      <c r="A64" s="42" t="s">
        <v>62</v>
      </c>
      <c r="B64" s="41">
        <v>20</v>
      </c>
      <c r="C64" s="40">
        <v>14102</v>
      </c>
      <c r="D64" s="39" t="s">
        <v>90</v>
      </c>
      <c r="E64" s="39" t="s">
        <v>76</v>
      </c>
      <c r="F64" s="44" t="s">
        <v>59</v>
      </c>
      <c r="G64" s="44" t="s">
        <v>58</v>
      </c>
      <c r="H64" s="43" t="s">
        <v>89</v>
      </c>
      <c r="I64" s="28"/>
      <c r="J64" s="41" t="s">
        <v>88</v>
      </c>
      <c r="K64" s="28"/>
      <c r="L64" s="28"/>
      <c r="M64" s="41" t="s">
        <v>87</v>
      </c>
      <c r="N64" s="28"/>
      <c r="O64" s="28"/>
      <c r="P64" s="28"/>
      <c r="Q64" s="28"/>
      <c r="R64" s="28"/>
    </row>
    <row r="65" spans="1:18" ht="12.75">
      <c r="A65" s="42" t="s">
        <v>62</v>
      </c>
      <c r="B65" s="41">
        <v>20</v>
      </c>
      <c r="C65" s="40">
        <v>14261</v>
      </c>
      <c r="D65" s="39" t="s">
        <v>86</v>
      </c>
      <c r="E65" s="39" t="s">
        <v>60</v>
      </c>
      <c r="F65" s="44" t="s">
        <v>59</v>
      </c>
      <c r="G65" s="44" t="s">
        <v>58</v>
      </c>
      <c r="H65" s="43" t="s">
        <v>22</v>
      </c>
      <c r="I65" s="28"/>
      <c r="J65" s="41" t="s">
        <v>85</v>
      </c>
      <c r="K65" s="28"/>
      <c r="L65" s="28"/>
      <c r="M65" s="41" t="s">
        <v>84</v>
      </c>
      <c r="N65" s="28"/>
      <c r="O65" s="28"/>
      <c r="P65" s="28"/>
      <c r="Q65" s="28"/>
      <c r="R65" s="28"/>
    </row>
    <row r="66" spans="1:18" ht="12.75">
      <c r="A66" s="42" t="s">
        <v>62</v>
      </c>
      <c r="B66" s="41">
        <v>20</v>
      </c>
      <c r="C66" s="40">
        <v>14270</v>
      </c>
      <c r="D66" s="39" t="s">
        <v>83</v>
      </c>
      <c r="E66" s="39" t="s">
        <v>60</v>
      </c>
      <c r="F66" s="44" t="s">
        <v>59</v>
      </c>
      <c r="G66" s="44" t="s">
        <v>58</v>
      </c>
      <c r="H66" s="43" t="s">
        <v>22</v>
      </c>
      <c r="I66" s="28"/>
      <c r="J66" s="41" t="s">
        <v>57</v>
      </c>
      <c r="K66" s="28"/>
      <c r="L66" s="28"/>
      <c r="M66" s="41" t="s">
        <v>82</v>
      </c>
      <c r="N66" s="28"/>
      <c r="O66" s="28"/>
      <c r="P66" s="28"/>
      <c r="Q66" s="28"/>
      <c r="R66" s="28"/>
    </row>
    <row r="67" spans="1:18" ht="12.75">
      <c r="A67" s="42" t="s">
        <v>62</v>
      </c>
      <c r="B67" s="41">
        <v>20</v>
      </c>
      <c r="C67" s="40">
        <v>14281</v>
      </c>
      <c r="D67" s="39" t="s">
        <v>81</v>
      </c>
      <c r="E67" s="39" t="s">
        <v>80</v>
      </c>
      <c r="F67" s="44" t="s">
        <v>59</v>
      </c>
      <c r="G67" s="44" t="s">
        <v>58</v>
      </c>
      <c r="H67" s="43" t="s">
        <v>22</v>
      </c>
      <c r="I67" s="28"/>
      <c r="J67" s="41" t="s">
        <v>79</v>
      </c>
      <c r="K67" s="28"/>
      <c r="L67" s="28"/>
      <c r="M67" s="41" t="s">
        <v>78</v>
      </c>
      <c r="N67" s="28"/>
      <c r="O67" s="28"/>
      <c r="P67" s="28"/>
      <c r="Q67" s="28"/>
      <c r="R67" s="28"/>
    </row>
    <row r="68" spans="1:18" ht="12.75">
      <c r="A68" s="42" t="s">
        <v>62</v>
      </c>
      <c r="B68" s="41">
        <v>20</v>
      </c>
      <c r="C68" s="40">
        <v>14317</v>
      </c>
      <c r="D68" s="39" t="s">
        <v>77</v>
      </c>
      <c r="E68" s="39" t="s">
        <v>76</v>
      </c>
      <c r="F68" s="44" t="s">
        <v>59</v>
      </c>
      <c r="G68" s="44" t="s">
        <v>58</v>
      </c>
      <c r="H68" s="43" t="s">
        <v>22</v>
      </c>
      <c r="I68" s="28"/>
      <c r="J68" s="41" t="s">
        <v>72</v>
      </c>
      <c r="K68" s="28"/>
      <c r="L68" s="28"/>
      <c r="M68" s="41" t="s">
        <v>75</v>
      </c>
      <c r="N68" s="28"/>
      <c r="O68" s="28"/>
      <c r="P68" s="28"/>
      <c r="Q68" s="28"/>
      <c r="R68" s="28"/>
    </row>
    <row r="69" spans="1:18" ht="12.75">
      <c r="A69" s="42" t="s">
        <v>62</v>
      </c>
      <c r="B69" s="41">
        <v>20</v>
      </c>
      <c r="C69" s="40">
        <v>14317</v>
      </c>
      <c r="D69" s="39" t="s">
        <v>74</v>
      </c>
      <c r="E69" s="39" t="s">
        <v>73</v>
      </c>
      <c r="F69" s="44" t="s">
        <v>59</v>
      </c>
      <c r="G69" s="44" t="s">
        <v>58</v>
      </c>
      <c r="H69" s="43" t="s">
        <v>22</v>
      </c>
      <c r="I69" s="28"/>
      <c r="J69" s="41" t="s">
        <v>72</v>
      </c>
      <c r="K69" s="28"/>
      <c r="L69" s="28"/>
      <c r="M69" s="41" t="s">
        <v>71</v>
      </c>
      <c r="N69" s="28"/>
      <c r="O69" s="28"/>
      <c r="P69" s="28"/>
      <c r="Q69" s="28"/>
      <c r="R69" s="28"/>
    </row>
    <row r="70" spans="1:18" ht="12.75">
      <c r="A70" s="42" t="s">
        <v>62</v>
      </c>
      <c r="B70" s="41">
        <v>20</v>
      </c>
      <c r="C70" s="40">
        <v>14320</v>
      </c>
      <c r="D70" s="39" t="s">
        <v>70</v>
      </c>
      <c r="E70" s="39" t="s">
        <v>69</v>
      </c>
      <c r="F70" s="44" t="s">
        <v>59</v>
      </c>
      <c r="G70" s="44" t="s">
        <v>58</v>
      </c>
      <c r="H70" s="43" t="s">
        <v>68</v>
      </c>
      <c r="I70" s="28"/>
      <c r="J70" s="41" t="s">
        <v>67</v>
      </c>
      <c r="K70" s="28"/>
      <c r="L70" s="28"/>
      <c r="M70" s="41" t="s">
        <v>66</v>
      </c>
      <c r="N70" s="28"/>
      <c r="O70" s="28"/>
      <c r="P70" s="28"/>
      <c r="Q70" s="28"/>
      <c r="R70" s="28"/>
    </row>
    <row r="71" spans="1:18" ht="12.75">
      <c r="A71" s="42" t="s">
        <v>62</v>
      </c>
      <c r="B71" s="41">
        <v>17</v>
      </c>
      <c r="C71" s="40">
        <v>18080.5</v>
      </c>
      <c r="D71" s="39" t="s">
        <v>65</v>
      </c>
      <c r="E71" s="39" t="s">
        <v>64</v>
      </c>
      <c r="F71" s="44" t="s">
        <v>59</v>
      </c>
      <c r="G71" s="44" t="s">
        <v>58</v>
      </c>
      <c r="H71" s="43" t="s">
        <v>22</v>
      </c>
      <c r="I71" s="28"/>
      <c r="J71" s="41" t="s">
        <v>57</v>
      </c>
      <c r="K71" s="28"/>
      <c r="L71" s="28"/>
      <c r="M71" s="41" t="s">
        <v>63</v>
      </c>
      <c r="N71" s="28"/>
      <c r="O71" s="28"/>
      <c r="P71" s="28"/>
      <c r="Q71" s="28"/>
      <c r="R71" s="28"/>
    </row>
    <row r="72" spans="1:18" ht="12.75">
      <c r="A72" s="42" t="s">
        <v>62</v>
      </c>
      <c r="B72" s="41">
        <v>15</v>
      </c>
      <c r="C72" s="40">
        <v>21011.1</v>
      </c>
      <c r="D72" s="39" t="s">
        <v>61</v>
      </c>
      <c r="E72" s="39" t="s">
        <v>60</v>
      </c>
      <c r="F72" s="44" t="s">
        <v>59</v>
      </c>
      <c r="G72" s="44" t="s">
        <v>58</v>
      </c>
      <c r="H72" s="43" t="s">
        <v>22</v>
      </c>
      <c r="I72" s="28"/>
      <c r="J72" s="41" t="s">
        <v>57</v>
      </c>
      <c r="K72" s="28"/>
      <c r="L72" s="28"/>
      <c r="M72" s="41" t="s">
        <v>56</v>
      </c>
      <c r="N72" s="28"/>
      <c r="O72" s="28"/>
      <c r="P72" s="28"/>
      <c r="Q72" s="28"/>
      <c r="R72" s="28"/>
    </row>
    <row r="73" spans="1:13" ht="12.75">
      <c r="A73" s="42"/>
      <c r="B73" s="41"/>
      <c r="C73" s="40"/>
      <c r="D73" s="39"/>
      <c r="F73" s="38"/>
      <c r="G73" s="38"/>
      <c r="H73" s="36"/>
      <c r="J73" s="35"/>
      <c r="M73" s="35"/>
    </row>
    <row r="74" spans="1:13" ht="12.75">
      <c r="A74" s="34"/>
      <c r="B74" s="35"/>
      <c r="C74" s="37"/>
      <c r="F74" s="38"/>
      <c r="G74" s="38"/>
      <c r="H74" s="36"/>
      <c r="J74" s="35"/>
      <c r="M74" s="35"/>
    </row>
    <row r="75" spans="1:13" ht="12.75">
      <c r="A75" s="34"/>
      <c r="B75" s="35"/>
      <c r="C75" s="37"/>
      <c r="F75" s="38"/>
      <c r="G75" s="38"/>
      <c r="H75" s="36"/>
      <c r="J75" s="35"/>
      <c r="M75" s="35"/>
    </row>
    <row r="76" spans="1:13" ht="12.75">
      <c r="A76" s="34"/>
      <c r="B76" s="35"/>
      <c r="C76" s="37"/>
      <c r="F76" s="38"/>
      <c r="G76" s="38"/>
      <c r="H76" s="36"/>
      <c r="J76" s="35"/>
      <c r="M76" s="35"/>
    </row>
    <row r="77" spans="1:13" ht="12.75">
      <c r="A77" s="34"/>
      <c r="B77" s="35"/>
      <c r="C77" s="37"/>
      <c r="F77" s="38"/>
      <c r="G77" s="38"/>
      <c r="H77" s="36"/>
      <c r="J77" s="35"/>
      <c r="M77" s="35"/>
    </row>
    <row r="78" spans="1:13" ht="12.75">
      <c r="A78" s="34"/>
      <c r="B78" s="35"/>
      <c r="C78" s="37"/>
      <c r="F78" s="38"/>
      <c r="G78" s="38"/>
      <c r="H78" s="36"/>
      <c r="J78" s="35"/>
      <c r="M78" s="35"/>
    </row>
    <row r="79" spans="1:13" ht="12.75">
      <c r="A79" s="34"/>
      <c r="B79" s="35"/>
      <c r="C79" s="37"/>
      <c r="F79" s="38"/>
      <c r="G79" s="38"/>
      <c r="H79" s="36"/>
      <c r="J79" s="35"/>
      <c r="M79" s="35"/>
    </row>
    <row r="80" spans="1:13" ht="12.75">
      <c r="A80" s="34"/>
      <c r="B80" s="35"/>
      <c r="C80" s="37"/>
      <c r="F80" s="38"/>
      <c r="G80" s="38"/>
      <c r="H80" s="36"/>
      <c r="J80" s="35"/>
      <c r="M80" s="35"/>
    </row>
    <row r="81" spans="1:13" ht="12.75">
      <c r="A81" s="34"/>
      <c r="B81" s="35"/>
      <c r="C81" s="37"/>
      <c r="H81" s="36"/>
      <c r="J81" s="35"/>
      <c r="M81" s="35"/>
    </row>
    <row r="82" spans="1:2" ht="12.75">
      <c r="A82" s="34"/>
      <c r="B82" s="35"/>
    </row>
    <row r="83" ht="12.75">
      <c r="A83" s="34"/>
    </row>
    <row r="84" ht="12.75">
      <c r="A84" s="34"/>
    </row>
    <row r="85" ht="12.75">
      <c r="A85" s="34"/>
    </row>
    <row r="86" ht="12.75">
      <c r="A86" s="34"/>
    </row>
    <row r="89" ht="12.75">
      <c r="M89" s="33"/>
    </row>
    <row r="90" ht="12.75">
      <c r="M90" s="33"/>
    </row>
    <row r="91" ht="12.75">
      <c r="M91" s="33"/>
    </row>
    <row r="92" ht="12.75">
      <c r="M92" s="33"/>
    </row>
    <row r="93" ht="12.75">
      <c r="M93" s="33"/>
    </row>
    <row r="94" ht="12.75">
      <c r="M94" s="33"/>
    </row>
    <row r="95" ht="12.75">
      <c r="M95" s="33"/>
    </row>
    <row r="96" ht="12.75">
      <c r="M96" s="33"/>
    </row>
    <row r="97" ht="12.75">
      <c r="M97" s="33"/>
    </row>
    <row r="98" ht="12.75">
      <c r="M98" s="33"/>
    </row>
    <row r="99" ht="12.75">
      <c r="M99" s="33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9"/>
  <sheetViews>
    <sheetView workbookViewId="0" topLeftCell="A1">
      <pane ySplit="6" topLeftCell="BM7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1" max="1" width="12.140625" style="1" customWidth="1"/>
    <col min="2" max="2" width="9.28125" style="2" customWidth="1"/>
    <col min="3" max="3" width="14.57421875" style="2" customWidth="1"/>
    <col min="4" max="4" width="7.421875" style="2" customWidth="1"/>
    <col min="5" max="5" width="10.7109375" style="5" customWidth="1"/>
    <col min="6" max="6" width="9.140625" style="3" customWidth="1"/>
    <col min="7" max="7" width="7.421875" style="3" customWidth="1"/>
    <col min="8" max="8" width="34.00390625" style="6" customWidth="1"/>
    <col min="9" max="9" width="18.8515625" style="6" customWidth="1"/>
    <col min="10" max="10" width="23.57421875" style="0" customWidth="1"/>
    <col min="11" max="11" width="25.28125" style="0" customWidth="1"/>
  </cols>
  <sheetData>
    <row r="1" ht="30" customHeight="1" thickBot="1">
      <c r="E1" s="11" t="s">
        <v>6</v>
      </c>
    </row>
    <row r="2" spans="1:6" ht="12.75">
      <c r="A2" s="17" t="s">
        <v>5</v>
      </c>
      <c r="B2" s="18"/>
      <c r="D2" s="13"/>
      <c r="E2" s="12" t="s">
        <v>9</v>
      </c>
      <c r="F2" s="30" t="s">
        <v>53</v>
      </c>
    </row>
    <row r="3" spans="1:4" ht="12.75">
      <c r="A3" s="19" t="s">
        <v>4</v>
      </c>
      <c r="B3" s="20"/>
      <c r="D3" s="13"/>
    </row>
    <row r="4" spans="1:4" ht="13.5" thickBot="1">
      <c r="A4" s="21" t="s">
        <v>44</v>
      </c>
      <c r="B4" s="22"/>
      <c r="C4" s="16" t="s">
        <v>43</v>
      </c>
      <c r="D4" s="13"/>
    </row>
    <row r="5" spans="1:4" ht="12.75">
      <c r="A5" s="4"/>
      <c r="C5" s="31">
        <v>0.3333333333333333</v>
      </c>
      <c r="D5" s="13"/>
    </row>
    <row r="6" spans="1:11" s="6" customFormat="1" ht="12.75">
      <c r="A6" s="7" t="s">
        <v>3</v>
      </c>
      <c r="B6" s="7" t="s">
        <v>25</v>
      </c>
      <c r="C6" s="7" t="s">
        <v>42</v>
      </c>
      <c r="D6" s="7" t="s">
        <v>20</v>
      </c>
      <c r="E6" s="8" t="s">
        <v>45</v>
      </c>
      <c r="F6" s="9" t="s">
        <v>7</v>
      </c>
      <c r="G6" s="9" t="s">
        <v>0</v>
      </c>
      <c r="H6" s="10" t="s">
        <v>1</v>
      </c>
      <c r="I6" s="10" t="s">
        <v>16</v>
      </c>
      <c r="J6" s="10" t="s">
        <v>17</v>
      </c>
      <c r="K6" s="10"/>
    </row>
    <row r="7" spans="1:11" s="28" customFormat="1" ht="11.25">
      <c r="A7" s="23">
        <v>38018</v>
      </c>
      <c r="B7" s="15">
        <v>0.6659722222222222</v>
      </c>
      <c r="C7" s="24" t="str">
        <f>TEXT(A7+B7-$C$5,"YYYY/MM/DD hh:mm")</f>
        <v>2004/02/01 07:59</v>
      </c>
      <c r="D7" s="14"/>
      <c r="E7" s="25">
        <v>14.115</v>
      </c>
      <c r="F7" s="26" t="s">
        <v>18</v>
      </c>
      <c r="G7" s="26"/>
      <c r="H7" s="27" t="s">
        <v>27</v>
      </c>
      <c r="I7" s="27" t="s">
        <v>10</v>
      </c>
      <c r="J7" s="28" t="s">
        <v>29</v>
      </c>
      <c r="K7" s="28" t="s">
        <v>28</v>
      </c>
    </row>
    <row r="8" spans="1:10" s="28" customFormat="1" ht="11.25">
      <c r="A8" s="23">
        <v>38018</v>
      </c>
      <c r="B8" s="15">
        <v>0.6868055555555556</v>
      </c>
      <c r="C8" s="24" t="str">
        <f>TEXT(A8+B8-$C$5,"YYYY/MM/DD hh:mm")</f>
        <v>2004/02/01 08:29</v>
      </c>
      <c r="D8" s="14"/>
      <c r="E8" s="25">
        <v>14.215</v>
      </c>
      <c r="F8" s="26" t="s">
        <v>21</v>
      </c>
      <c r="G8" s="26"/>
      <c r="H8" s="27" t="s">
        <v>30</v>
      </c>
      <c r="I8" s="27" t="s">
        <v>10</v>
      </c>
      <c r="J8" s="28" t="s">
        <v>31</v>
      </c>
    </row>
    <row r="9" spans="1:10" s="28" customFormat="1" ht="11.25">
      <c r="A9" s="23">
        <v>38018</v>
      </c>
      <c r="B9" s="15">
        <v>0.6875</v>
      </c>
      <c r="C9" s="24" t="str">
        <f>TEXT(A9+B9-$C$5,"YYYY/MM/DD hh:mm")</f>
        <v>2004/02/01 08:30</v>
      </c>
      <c r="D9" s="14"/>
      <c r="E9" s="25">
        <v>14.26</v>
      </c>
      <c r="F9" s="26" t="s">
        <v>18</v>
      </c>
      <c r="G9" s="26"/>
      <c r="H9" s="27" t="s">
        <v>12</v>
      </c>
      <c r="I9" s="27"/>
      <c r="J9" s="28" t="s">
        <v>32</v>
      </c>
    </row>
    <row r="10" spans="1:9" s="28" customFormat="1" ht="11.25">
      <c r="A10" s="23">
        <v>38019</v>
      </c>
      <c r="B10" s="15">
        <v>0.7805555555555556</v>
      </c>
      <c r="C10" s="24" t="str">
        <f>TEXT(A10+B10-$C$5,"YYYY/MM/DD hh:mm")</f>
        <v>2004/02/02 10:44</v>
      </c>
      <c r="D10" s="14"/>
      <c r="E10" s="25">
        <v>14.025</v>
      </c>
      <c r="F10" s="26" t="s">
        <v>18</v>
      </c>
      <c r="G10" s="26"/>
      <c r="H10" s="27" t="s">
        <v>33</v>
      </c>
      <c r="I10" s="27" t="s">
        <v>8</v>
      </c>
    </row>
    <row r="11" spans="1:9" s="28" customFormat="1" ht="11.25">
      <c r="A11" s="23">
        <v>38019</v>
      </c>
      <c r="B11" s="15">
        <v>0.7833333333333333</v>
      </c>
      <c r="C11" s="24" t="str">
        <f aca="true" t="shared" si="0" ref="C11:C32">TEXT(A11+B11-$C$5,"YYYY/MM/DD hh:mm")</f>
        <v>2004/02/02 10:48</v>
      </c>
      <c r="D11" s="14"/>
      <c r="E11" s="25">
        <v>14.26</v>
      </c>
      <c r="F11" s="26" t="s">
        <v>18</v>
      </c>
      <c r="G11" s="26"/>
      <c r="H11" s="27" t="s">
        <v>12</v>
      </c>
      <c r="I11" s="27" t="s">
        <v>8</v>
      </c>
    </row>
    <row r="12" spans="1:9" s="28" customFormat="1" ht="11.25">
      <c r="A12" s="23">
        <v>38019</v>
      </c>
      <c r="B12" s="15">
        <v>0.7847222222222222</v>
      </c>
      <c r="C12" s="24" t="str">
        <f t="shared" si="0"/>
        <v>2004/02/02 10:50</v>
      </c>
      <c r="D12" s="14"/>
      <c r="E12" s="25">
        <v>14.1</v>
      </c>
      <c r="F12" s="26" t="s">
        <v>21</v>
      </c>
      <c r="G12" s="26" t="s">
        <v>2</v>
      </c>
      <c r="H12" s="27" t="s">
        <v>54</v>
      </c>
      <c r="I12" s="27" t="s">
        <v>8</v>
      </c>
    </row>
    <row r="13" spans="1:10" s="28" customFormat="1" ht="11.25">
      <c r="A13" s="23">
        <v>38019</v>
      </c>
      <c r="B13" s="15">
        <v>0.7854166666666668</v>
      </c>
      <c r="C13" s="24" t="str">
        <f t="shared" si="0"/>
        <v>2004/02/02 10:51</v>
      </c>
      <c r="D13" s="14"/>
      <c r="E13" s="25">
        <v>14.063</v>
      </c>
      <c r="F13" s="26" t="s">
        <v>14</v>
      </c>
      <c r="G13" s="26" t="s">
        <v>2</v>
      </c>
      <c r="H13" s="27" t="s">
        <v>34</v>
      </c>
      <c r="I13" s="27"/>
      <c r="J13" s="28" t="s">
        <v>35</v>
      </c>
    </row>
    <row r="14" spans="1:9" s="28" customFormat="1" ht="11.25">
      <c r="A14" s="23">
        <v>38019</v>
      </c>
      <c r="B14" s="15">
        <v>0.7888888888888889</v>
      </c>
      <c r="C14" s="24" t="str">
        <f t="shared" si="0"/>
        <v>2004/02/02 10:56</v>
      </c>
      <c r="D14" s="14"/>
      <c r="E14" s="25">
        <v>14.115</v>
      </c>
      <c r="F14" s="26" t="s">
        <v>14</v>
      </c>
      <c r="G14" s="26" t="s">
        <v>2</v>
      </c>
      <c r="H14" s="27" t="s">
        <v>23</v>
      </c>
      <c r="I14" s="27"/>
    </row>
    <row r="15" spans="1:9" s="28" customFormat="1" ht="11.25">
      <c r="A15" s="23">
        <v>38024</v>
      </c>
      <c r="B15" s="15">
        <v>0.6159722222222223</v>
      </c>
      <c r="C15" s="24" t="str">
        <f t="shared" si="0"/>
        <v>2004/02/07 06:47</v>
      </c>
      <c r="D15" s="14"/>
      <c r="E15" s="25">
        <v>14.0881</v>
      </c>
      <c r="F15" s="26" t="s">
        <v>19</v>
      </c>
      <c r="G15" s="26"/>
      <c r="H15" s="27" t="s">
        <v>15</v>
      </c>
      <c r="I15" s="27" t="s">
        <v>8</v>
      </c>
    </row>
    <row r="16" spans="1:9" s="28" customFormat="1" ht="11.25">
      <c r="A16" s="23">
        <v>38024</v>
      </c>
      <c r="B16" s="15">
        <v>0.6159722222222223</v>
      </c>
      <c r="C16" s="24" t="str">
        <f t="shared" si="0"/>
        <v>2004/02/07 06:47</v>
      </c>
      <c r="D16" s="14"/>
      <c r="E16" s="25">
        <v>14.075</v>
      </c>
      <c r="F16" s="26" t="s">
        <v>21</v>
      </c>
      <c r="G16" s="26"/>
      <c r="H16" s="27" t="s">
        <v>15</v>
      </c>
      <c r="I16" s="27" t="s">
        <v>8</v>
      </c>
    </row>
    <row r="17" spans="1:9" s="28" customFormat="1" ht="11.25">
      <c r="A17" s="23">
        <v>38024</v>
      </c>
      <c r="B17" s="15">
        <v>0.6166666666666667</v>
      </c>
      <c r="C17" s="24" t="str">
        <f t="shared" si="0"/>
        <v>2004/02/07 06:48</v>
      </c>
      <c r="D17" s="14"/>
      <c r="E17" s="25">
        <v>14.101</v>
      </c>
      <c r="F17" s="26" t="s">
        <v>21</v>
      </c>
      <c r="G17" s="26"/>
      <c r="H17" s="27" t="s">
        <v>15</v>
      </c>
      <c r="I17" s="27" t="s">
        <v>8</v>
      </c>
    </row>
    <row r="18" spans="1:9" s="28" customFormat="1" ht="11.25">
      <c r="A18" s="23">
        <v>38024</v>
      </c>
      <c r="B18" s="15">
        <v>0.6173611111111111</v>
      </c>
      <c r="C18" s="24" t="str">
        <f t="shared" si="0"/>
        <v>2004/02/07 06:49</v>
      </c>
      <c r="D18" s="14"/>
      <c r="E18" s="25">
        <v>14.115</v>
      </c>
      <c r="F18" s="26" t="s">
        <v>24</v>
      </c>
      <c r="G18" s="26"/>
      <c r="H18" s="27" t="s">
        <v>15</v>
      </c>
      <c r="I18" s="27" t="s">
        <v>8</v>
      </c>
    </row>
    <row r="19" spans="1:9" s="28" customFormat="1" ht="11.25">
      <c r="A19" s="23">
        <v>38024</v>
      </c>
      <c r="B19" s="15">
        <v>0.6201388888888889</v>
      </c>
      <c r="C19" s="24" t="str">
        <f t="shared" si="0"/>
        <v>2004/02/07 06:53</v>
      </c>
      <c r="D19" s="14"/>
      <c r="E19" s="25" t="s">
        <v>36</v>
      </c>
      <c r="F19" s="26" t="s">
        <v>18</v>
      </c>
      <c r="G19" s="26"/>
      <c r="H19" s="27" t="s">
        <v>37</v>
      </c>
      <c r="I19" s="27"/>
    </row>
    <row r="20" spans="1:9" s="28" customFormat="1" ht="11.25">
      <c r="A20" s="23">
        <v>38024</v>
      </c>
      <c r="B20" s="15">
        <v>0.6270833333333333</v>
      </c>
      <c r="C20" s="24" t="str">
        <f t="shared" si="0"/>
        <v>2004/02/07 07:03</v>
      </c>
      <c r="D20" s="14"/>
      <c r="E20" s="25">
        <v>14.294</v>
      </c>
      <c r="F20" s="26" t="s">
        <v>18</v>
      </c>
      <c r="G20" s="26"/>
      <c r="H20" s="27" t="s">
        <v>38</v>
      </c>
      <c r="I20" s="27"/>
    </row>
    <row r="21" spans="1:9" s="28" customFormat="1" ht="11.25">
      <c r="A21" s="23">
        <v>38032</v>
      </c>
      <c r="B21" s="15">
        <v>0.6361111111111112</v>
      </c>
      <c r="C21" s="24" t="str">
        <f t="shared" si="0"/>
        <v>2004/02/15 07:16</v>
      </c>
      <c r="D21" s="14"/>
      <c r="E21" s="25">
        <v>14.257</v>
      </c>
      <c r="F21" s="26" t="s">
        <v>18</v>
      </c>
      <c r="G21" s="26"/>
      <c r="H21" s="27" t="s">
        <v>39</v>
      </c>
      <c r="I21" s="27" t="s">
        <v>8</v>
      </c>
    </row>
    <row r="22" spans="1:9" s="28" customFormat="1" ht="11.25">
      <c r="A22" s="23">
        <v>38032</v>
      </c>
      <c r="B22" s="15">
        <v>0.6368055555555555</v>
      </c>
      <c r="C22" s="24" t="str">
        <f t="shared" si="0"/>
        <v>2004/02/15 07:17</v>
      </c>
      <c r="D22" s="14"/>
      <c r="E22" s="25">
        <v>14.35</v>
      </c>
      <c r="F22" s="26" t="s">
        <v>11</v>
      </c>
      <c r="G22" s="26"/>
      <c r="H22" s="27" t="s">
        <v>39</v>
      </c>
      <c r="I22" s="27" t="s">
        <v>8</v>
      </c>
    </row>
    <row r="23" spans="1:9" s="28" customFormat="1" ht="11.25">
      <c r="A23" s="23">
        <v>38032</v>
      </c>
      <c r="B23" s="15">
        <v>0.6368055555555555</v>
      </c>
      <c r="C23" s="24" t="str">
        <f t="shared" si="0"/>
        <v>2004/02/15 07:17</v>
      </c>
      <c r="D23" s="14"/>
      <c r="E23" s="25">
        <v>14.268</v>
      </c>
      <c r="F23" s="26" t="s">
        <v>21</v>
      </c>
      <c r="G23" s="26"/>
      <c r="H23" s="27" t="s">
        <v>12</v>
      </c>
      <c r="I23" s="27" t="s">
        <v>8</v>
      </c>
    </row>
    <row r="24" spans="1:9" s="28" customFormat="1" ht="11.25">
      <c r="A24" s="23">
        <v>38032</v>
      </c>
      <c r="B24" s="15">
        <v>0.6375</v>
      </c>
      <c r="C24" s="24" t="str">
        <f t="shared" si="0"/>
        <v>2004/02/15 07:18</v>
      </c>
      <c r="D24" s="14"/>
      <c r="E24" s="25">
        <v>14.087</v>
      </c>
      <c r="F24" s="26" t="s">
        <v>19</v>
      </c>
      <c r="G24" s="26"/>
      <c r="H24" s="27" t="s">
        <v>39</v>
      </c>
      <c r="I24" s="27" t="s">
        <v>8</v>
      </c>
    </row>
    <row r="25" spans="1:9" s="28" customFormat="1" ht="11.25">
      <c r="A25" s="23">
        <v>38032</v>
      </c>
      <c r="B25" s="15">
        <v>0.6381944444444444</v>
      </c>
      <c r="C25" s="24" t="str">
        <f t="shared" si="0"/>
        <v>2004/02/15 07:19</v>
      </c>
      <c r="D25" s="14"/>
      <c r="E25" s="25">
        <v>14.092</v>
      </c>
      <c r="F25" s="26" t="s">
        <v>18</v>
      </c>
      <c r="G25" s="26"/>
      <c r="H25" s="27" t="s">
        <v>40</v>
      </c>
      <c r="I25" s="27" t="s">
        <v>8</v>
      </c>
    </row>
    <row r="26" spans="1:9" s="28" customFormat="1" ht="11.25">
      <c r="A26" s="23">
        <v>38032</v>
      </c>
      <c r="B26" s="15">
        <v>0.6381944444444444</v>
      </c>
      <c r="C26" s="24" t="str">
        <f t="shared" si="0"/>
        <v>2004/02/15 07:19</v>
      </c>
      <c r="D26" s="14"/>
      <c r="E26" s="25">
        <v>14.1</v>
      </c>
      <c r="F26" s="26" t="s">
        <v>21</v>
      </c>
      <c r="G26" s="26"/>
      <c r="H26" s="27" t="s">
        <v>41</v>
      </c>
      <c r="I26" s="27" t="s">
        <v>8</v>
      </c>
    </row>
    <row r="27" spans="1:9" s="28" customFormat="1" ht="11.25">
      <c r="A27" s="23">
        <v>38032</v>
      </c>
      <c r="B27" s="15">
        <v>0.6381944444444444</v>
      </c>
      <c r="C27" s="24" t="str">
        <f t="shared" si="0"/>
        <v>2004/02/15 07:19</v>
      </c>
      <c r="D27" s="14"/>
      <c r="E27" s="25">
        <v>14.113</v>
      </c>
      <c r="F27" s="26" t="s">
        <v>21</v>
      </c>
      <c r="G27" s="26"/>
      <c r="H27" s="27" t="s">
        <v>39</v>
      </c>
      <c r="I27" s="27" t="s">
        <v>8</v>
      </c>
    </row>
    <row r="28" spans="1:9" s="28" customFormat="1" ht="11.25">
      <c r="A28" s="23">
        <v>38032</v>
      </c>
      <c r="B28" s="15">
        <v>0.638888888888889</v>
      </c>
      <c r="C28" s="24" t="str">
        <f t="shared" si="0"/>
        <v>2004/02/15 07:20</v>
      </c>
      <c r="D28" s="14"/>
      <c r="E28" s="25">
        <v>14.075</v>
      </c>
      <c r="F28" s="26" t="s">
        <v>21</v>
      </c>
      <c r="G28" s="26"/>
      <c r="H28" s="27" t="s">
        <v>39</v>
      </c>
      <c r="I28" s="27" t="s">
        <v>8</v>
      </c>
    </row>
    <row r="29" spans="1:9" s="28" customFormat="1" ht="11.25">
      <c r="A29" s="23">
        <v>38032</v>
      </c>
      <c r="B29" s="15">
        <v>0.638888888888889</v>
      </c>
      <c r="C29" s="24" t="str">
        <f t="shared" si="0"/>
        <v>2004/02/15 07:20</v>
      </c>
      <c r="D29" s="14"/>
      <c r="E29" s="25">
        <v>14.063</v>
      </c>
      <c r="F29" s="26" t="s">
        <v>11</v>
      </c>
      <c r="G29" s="26"/>
      <c r="H29" s="27" t="s">
        <v>39</v>
      </c>
      <c r="I29" s="27" t="s">
        <v>8</v>
      </c>
    </row>
    <row r="30" spans="1:9" s="28" customFormat="1" ht="11.25">
      <c r="A30" s="23">
        <v>38032</v>
      </c>
      <c r="B30" s="15">
        <v>0.6395833333333333</v>
      </c>
      <c r="C30" s="24" t="str">
        <f t="shared" si="0"/>
        <v>2004/02/15 07:21</v>
      </c>
      <c r="D30" s="14"/>
      <c r="E30" s="25">
        <v>14.038</v>
      </c>
      <c r="F30" s="26" t="s">
        <v>14</v>
      </c>
      <c r="G30" s="26"/>
      <c r="H30" s="27" t="s">
        <v>39</v>
      </c>
      <c r="I30" s="27" t="s">
        <v>8</v>
      </c>
    </row>
    <row r="31" spans="1:9" s="28" customFormat="1" ht="11.25">
      <c r="A31" s="23">
        <v>38032</v>
      </c>
      <c r="B31" s="15">
        <v>0.6402777777777778</v>
      </c>
      <c r="C31" s="24" t="str">
        <f t="shared" si="0"/>
        <v>2004/02/15 07:22</v>
      </c>
      <c r="D31" s="14"/>
      <c r="E31" s="25">
        <v>14.013</v>
      </c>
      <c r="F31" s="26" t="s">
        <v>24</v>
      </c>
      <c r="G31" s="26"/>
      <c r="H31" s="27" t="s">
        <v>39</v>
      </c>
      <c r="I31" s="27" t="s">
        <v>8</v>
      </c>
    </row>
    <row r="32" spans="1:9" s="28" customFormat="1" ht="11.25">
      <c r="A32" s="23">
        <v>38032</v>
      </c>
      <c r="B32" s="15">
        <v>0.6402777777777778</v>
      </c>
      <c r="C32" s="24" t="str">
        <f t="shared" si="0"/>
        <v>2004/02/15 07:22</v>
      </c>
      <c r="D32" s="14"/>
      <c r="E32" s="25">
        <v>14.015</v>
      </c>
      <c r="F32" s="26" t="s">
        <v>24</v>
      </c>
      <c r="G32" s="26" t="s">
        <v>2</v>
      </c>
      <c r="H32" s="27" t="s">
        <v>23</v>
      </c>
      <c r="I32" s="27" t="s">
        <v>8</v>
      </c>
    </row>
    <row r="33" spans="1:9" s="28" customFormat="1" ht="11.25">
      <c r="A33" s="23">
        <v>38038</v>
      </c>
      <c r="B33" s="15">
        <v>0.5888888888888889</v>
      </c>
      <c r="C33" s="24" t="str">
        <f>IF(A33="","utc",TEXT(A33+B33-$C$5,"YYYY/MM/DD hh:mm"))</f>
        <v>2004/02/21 06:08</v>
      </c>
      <c r="D33" s="14"/>
      <c r="E33" s="25">
        <v>14.015</v>
      </c>
      <c r="F33" s="26" t="s">
        <v>13</v>
      </c>
      <c r="G33" s="26"/>
      <c r="H33" s="27" t="s">
        <v>39</v>
      </c>
      <c r="I33" s="27" t="s">
        <v>8</v>
      </c>
    </row>
    <row r="34" spans="1:9" s="28" customFormat="1" ht="11.25">
      <c r="A34" s="23">
        <v>38038</v>
      </c>
      <c r="B34" s="15">
        <v>0.5888888888888889</v>
      </c>
      <c r="C34" s="24" t="str">
        <f aca="true" t="shared" si="1" ref="C34:C47">IF(A34="","utc",TEXT(A34+B34-$C$5,"YYYY/MM/DD hh:mm"))</f>
        <v>2004/02/21 06:08</v>
      </c>
      <c r="D34" s="14"/>
      <c r="E34" s="25">
        <v>14.037</v>
      </c>
      <c r="F34" s="26" t="s">
        <v>11</v>
      </c>
      <c r="G34" s="26"/>
      <c r="H34" s="27" t="s">
        <v>39</v>
      </c>
      <c r="I34" s="27" t="s">
        <v>8</v>
      </c>
    </row>
    <row r="35" spans="1:9" s="28" customFormat="1" ht="11.25">
      <c r="A35" s="23">
        <v>38038</v>
      </c>
      <c r="B35" s="15">
        <v>0.5895833333333333</v>
      </c>
      <c r="C35" s="24" t="str">
        <f t="shared" si="1"/>
        <v>2004/02/21 06:09</v>
      </c>
      <c r="D35" s="14"/>
      <c r="E35" s="25">
        <v>14.063</v>
      </c>
      <c r="F35" s="26" t="s">
        <v>18</v>
      </c>
      <c r="G35" s="26"/>
      <c r="H35" s="27" t="s">
        <v>39</v>
      </c>
      <c r="I35" s="27" t="s">
        <v>8</v>
      </c>
    </row>
    <row r="36" spans="1:9" s="28" customFormat="1" ht="11.25">
      <c r="A36" s="23">
        <v>38038</v>
      </c>
      <c r="B36" s="15">
        <v>0.5895833333333333</v>
      </c>
      <c r="C36" s="24" t="str">
        <f t="shared" si="1"/>
        <v>2004/02/21 06:09</v>
      </c>
      <c r="D36" s="14"/>
      <c r="E36" s="25">
        <v>14.087</v>
      </c>
      <c r="F36" s="26" t="s">
        <v>18</v>
      </c>
      <c r="G36" s="26"/>
      <c r="H36" s="27" t="s">
        <v>39</v>
      </c>
      <c r="I36" s="27" t="s">
        <v>8</v>
      </c>
    </row>
    <row r="37" spans="1:9" s="28" customFormat="1" ht="11.25">
      <c r="A37" s="23">
        <v>38038</v>
      </c>
      <c r="B37" s="15">
        <v>0.5902777777777778</v>
      </c>
      <c r="C37" s="24" t="str">
        <f t="shared" si="1"/>
        <v>2004/02/21 06:10</v>
      </c>
      <c r="D37" s="14"/>
      <c r="E37" s="25">
        <v>14.113</v>
      </c>
      <c r="F37" s="26" t="s">
        <v>14</v>
      </c>
      <c r="G37" s="26"/>
      <c r="H37" s="27" t="s">
        <v>39</v>
      </c>
      <c r="I37" s="27" t="s">
        <v>8</v>
      </c>
    </row>
    <row r="38" spans="1:9" s="28" customFormat="1" ht="11.25">
      <c r="A38" s="23">
        <v>38038</v>
      </c>
      <c r="B38" s="15">
        <v>0.5909722222222222</v>
      </c>
      <c r="C38" s="24" t="str">
        <f t="shared" si="1"/>
        <v>2004/02/21 06:11</v>
      </c>
      <c r="D38" s="14"/>
      <c r="E38" s="25">
        <v>14.267</v>
      </c>
      <c r="F38" s="26" t="s">
        <v>13</v>
      </c>
      <c r="G38" s="26"/>
      <c r="H38" s="27" t="s">
        <v>12</v>
      </c>
      <c r="I38" s="27" t="s">
        <v>8</v>
      </c>
    </row>
    <row r="39" spans="1:9" s="28" customFormat="1" ht="11.25">
      <c r="A39" s="23">
        <v>38038</v>
      </c>
      <c r="B39" s="15">
        <v>0.5909722222222222</v>
      </c>
      <c r="C39" s="24" t="str">
        <f t="shared" si="1"/>
        <v>2004/02/21 06:11</v>
      </c>
      <c r="D39" s="14"/>
      <c r="E39" s="25">
        <v>14.349</v>
      </c>
      <c r="F39" s="26" t="s">
        <v>18</v>
      </c>
      <c r="G39" s="26"/>
      <c r="H39" s="27" t="s">
        <v>39</v>
      </c>
      <c r="I39" s="27"/>
    </row>
    <row r="40" spans="1:9" s="28" customFormat="1" ht="11.25">
      <c r="A40" s="23">
        <v>38038</v>
      </c>
      <c r="B40" s="15">
        <v>0.5923611111111111</v>
      </c>
      <c r="C40" s="24" t="str">
        <f t="shared" si="1"/>
        <v>2004/02/21 06:13</v>
      </c>
      <c r="D40" s="14"/>
      <c r="E40" s="25">
        <v>14.254</v>
      </c>
      <c r="F40" s="26" t="s">
        <v>13</v>
      </c>
      <c r="G40" s="26"/>
      <c r="H40" s="27" t="s">
        <v>46</v>
      </c>
      <c r="I40" s="27" t="s">
        <v>47</v>
      </c>
    </row>
    <row r="41" spans="1:9" s="28" customFormat="1" ht="11.25">
      <c r="A41" s="23">
        <v>38040</v>
      </c>
      <c r="B41" s="15">
        <v>0.775</v>
      </c>
      <c r="C41" s="24" t="str">
        <f t="shared" si="1"/>
        <v>2004/02/23 10:36</v>
      </c>
      <c r="D41" s="14"/>
      <c r="E41" s="25">
        <v>14.267</v>
      </c>
      <c r="F41" s="26" t="s">
        <v>48</v>
      </c>
      <c r="G41" s="26"/>
      <c r="H41" s="27" t="s">
        <v>12</v>
      </c>
      <c r="I41" s="27" t="s">
        <v>8</v>
      </c>
    </row>
    <row r="42" spans="1:9" s="28" customFormat="1" ht="11.25">
      <c r="A42" s="23">
        <v>38040</v>
      </c>
      <c r="B42" s="15">
        <v>0.7756944444444445</v>
      </c>
      <c r="C42" s="24" t="str">
        <f t="shared" si="1"/>
        <v>2004/02/23 10:37</v>
      </c>
      <c r="D42" s="15">
        <v>0.7965277777777778</v>
      </c>
      <c r="E42" s="25">
        <v>14.13</v>
      </c>
      <c r="F42" s="26" t="s">
        <v>19</v>
      </c>
      <c r="G42" s="26"/>
      <c r="H42" s="27" t="s">
        <v>39</v>
      </c>
      <c r="I42" s="27" t="s">
        <v>8</v>
      </c>
    </row>
    <row r="43" spans="1:9" s="28" customFormat="1" ht="11.25">
      <c r="A43" s="23">
        <v>38040</v>
      </c>
      <c r="B43" s="15">
        <v>0.7763888888888889</v>
      </c>
      <c r="C43" s="24" t="str">
        <f t="shared" si="1"/>
        <v>2004/02/23 10:38</v>
      </c>
      <c r="D43" s="14"/>
      <c r="E43" s="25">
        <v>14.025</v>
      </c>
      <c r="F43" s="26" t="s">
        <v>24</v>
      </c>
      <c r="G43" s="26"/>
      <c r="H43" s="27" t="s">
        <v>49</v>
      </c>
      <c r="I43" s="27" t="s">
        <v>8</v>
      </c>
    </row>
    <row r="44" spans="1:9" s="28" customFormat="1" ht="11.25">
      <c r="A44" s="23">
        <v>38040</v>
      </c>
      <c r="B44" s="15">
        <v>0.7770833333333332</v>
      </c>
      <c r="C44" s="24" t="str">
        <f t="shared" si="1"/>
        <v>2004/02/23 10:39</v>
      </c>
      <c r="D44" s="14"/>
      <c r="E44" s="25">
        <v>14.26</v>
      </c>
      <c r="F44" s="26" t="s">
        <v>21</v>
      </c>
      <c r="G44" s="26"/>
      <c r="H44" s="27" t="s">
        <v>50</v>
      </c>
      <c r="I44" s="27" t="s">
        <v>51</v>
      </c>
    </row>
    <row r="45" spans="1:9" s="28" customFormat="1" ht="11.25">
      <c r="A45" s="23">
        <v>38040</v>
      </c>
      <c r="B45" s="15">
        <v>0.8131944444444444</v>
      </c>
      <c r="C45" s="24" t="str">
        <f t="shared" si="1"/>
        <v>2004/02/23 11:31</v>
      </c>
      <c r="D45" s="15">
        <v>0.8361111111111111</v>
      </c>
      <c r="E45" s="25">
        <v>14.13</v>
      </c>
      <c r="F45" s="26" t="s">
        <v>19</v>
      </c>
      <c r="G45" s="26"/>
      <c r="H45" s="27" t="s">
        <v>52</v>
      </c>
      <c r="I45" s="27" t="s">
        <v>8</v>
      </c>
    </row>
    <row r="46" spans="1:9" s="28" customFormat="1" ht="11.25">
      <c r="A46" s="23">
        <v>38040</v>
      </c>
      <c r="B46" s="15">
        <v>0.8152777777777778</v>
      </c>
      <c r="C46" s="24" t="str">
        <f t="shared" si="1"/>
        <v>2004/02/23 11:34</v>
      </c>
      <c r="E46" s="25">
        <v>14.267</v>
      </c>
      <c r="F46" s="26" t="s">
        <v>19</v>
      </c>
      <c r="G46" s="26"/>
      <c r="H46" s="27" t="s">
        <v>26</v>
      </c>
      <c r="I46" s="27" t="s">
        <v>8</v>
      </c>
    </row>
    <row r="47" spans="1:9" s="28" customFormat="1" ht="11.25">
      <c r="A47" s="23">
        <v>38040</v>
      </c>
      <c r="B47" s="15">
        <v>0.8388888888888889</v>
      </c>
      <c r="C47" s="24" t="str">
        <f t="shared" si="1"/>
        <v>2004/02/23 12:08</v>
      </c>
      <c r="D47" s="14" t="s">
        <v>22</v>
      </c>
      <c r="E47" s="25">
        <v>14.13</v>
      </c>
      <c r="F47" s="26" t="s">
        <v>19</v>
      </c>
      <c r="G47" s="26"/>
      <c r="H47" s="27" t="s">
        <v>55</v>
      </c>
      <c r="I47" s="27" t="s">
        <v>8</v>
      </c>
    </row>
    <row r="48" spans="1:9" s="28" customFormat="1" ht="11.25">
      <c r="A48" s="29"/>
      <c r="B48" s="14"/>
      <c r="C48" s="14"/>
      <c r="D48" s="14"/>
      <c r="E48" s="25"/>
      <c r="F48" s="26"/>
      <c r="G48" s="26"/>
      <c r="H48" s="27"/>
      <c r="I48" s="27"/>
    </row>
    <row r="49" spans="1:9" s="28" customFormat="1" ht="11.25">
      <c r="A49" s="29"/>
      <c r="B49" s="14"/>
      <c r="C49" s="14"/>
      <c r="D49" s="14"/>
      <c r="E49" s="25"/>
      <c r="F49" s="26"/>
      <c r="G49" s="26"/>
      <c r="H49" s="27"/>
      <c r="I49" s="27"/>
    </row>
    <row r="50" spans="1:9" s="28" customFormat="1" ht="11.25">
      <c r="A50" s="29"/>
      <c r="B50" s="14"/>
      <c r="C50" s="14"/>
      <c r="D50" s="14"/>
      <c r="E50" s="25"/>
      <c r="F50" s="26"/>
      <c r="G50" s="26"/>
      <c r="H50" s="27"/>
      <c r="I50" s="27"/>
    </row>
    <row r="51" spans="1:9" s="28" customFormat="1" ht="11.25">
      <c r="A51" s="29"/>
      <c r="B51" s="14"/>
      <c r="C51" s="14"/>
      <c r="D51" s="14"/>
      <c r="E51" s="25"/>
      <c r="F51" s="26"/>
      <c r="G51" s="26"/>
      <c r="H51" s="27"/>
      <c r="I51" s="27"/>
    </row>
    <row r="52" spans="1:9" s="28" customFormat="1" ht="11.25">
      <c r="A52" s="29"/>
      <c r="B52" s="14"/>
      <c r="C52" s="14"/>
      <c r="D52" s="14"/>
      <c r="E52" s="25"/>
      <c r="F52" s="26"/>
      <c r="G52" s="26"/>
      <c r="H52" s="27"/>
      <c r="I52" s="27"/>
    </row>
    <row r="53" spans="1:9" s="28" customFormat="1" ht="11.25">
      <c r="A53" s="29"/>
      <c r="B53" s="14"/>
      <c r="C53" s="14"/>
      <c r="D53" s="14"/>
      <c r="E53" s="25"/>
      <c r="F53" s="26"/>
      <c r="G53" s="26"/>
      <c r="H53" s="27"/>
      <c r="I53" s="27"/>
    </row>
    <row r="54" spans="1:9" s="28" customFormat="1" ht="11.25">
      <c r="A54" s="29"/>
      <c r="B54" s="14"/>
      <c r="C54" s="14"/>
      <c r="D54" s="14"/>
      <c r="E54" s="25"/>
      <c r="F54" s="26"/>
      <c r="G54" s="26"/>
      <c r="H54" s="27"/>
      <c r="I54" s="27"/>
    </row>
    <row r="55" spans="1:9" s="28" customFormat="1" ht="11.25">
      <c r="A55" s="29"/>
      <c r="B55" s="14"/>
      <c r="C55" s="14"/>
      <c r="D55" s="14"/>
      <c r="E55" s="25"/>
      <c r="F55" s="26"/>
      <c r="G55" s="26"/>
      <c r="H55" s="27"/>
      <c r="I55" s="27"/>
    </row>
    <row r="56" spans="1:9" s="28" customFormat="1" ht="11.25">
      <c r="A56" s="29"/>
      <c r="B56" s="14"/>
      <c r="C56" s="14"/>
      <c r="D56" s="14"/>
      <c r="E56" s="25"/>
      <c r="F56" s="26"/>
      <c r="G56" s="26"/>
      <c r="H56" s="27"/>
      <c r="I56" s="27"/>
    </row>
    <row r="57" spans="1:9" s="28" customFormat="1" ht="11.25">
      <c r="A57" s="29"/>
      <c r="B57" s="14"/>
      <c r="C57" s="14"/>
      <c r="D57" s="14"/>
      <c r="E57" s="25"/>
      <c r="F57" s="26"/>
      <c r="G57" s="26"/>
      <c r="H57" s="27"/>
      <c r="I57" s="27"/>
    </row>
    <row r="58" spans="1:9" s="28" customFormat="1" ht="11.25">
      <c r="A58" s="29"/>
      <c r="B58" s="14"/>
      <c r="C58" s="14"/>
      <c r="D58" s="14"/>
      <c r="E58" s="25"/>
      <c r="F58" s="26"/>
      <c r="G58" s="26"/>
      <c r="H58" s="27"/>
      <c r="I58" s="27"/>
    </row>
    <row r="59" spans="1:9" s="28" customFormat="1" ht="11.25">
      <c r="A59" s="29"/>
      <c r="B59" s="14"/>
      <c r="C59" s="14"/>
      <c r="D59" s="14"/>
      <c r="E59" s="25"/>
      <c r="F59" s="26"/>
      <c r="G59" s="26"/>
      <c r="H59" s="27"/>
      <c r="I59" s="27"/>
    </row>
    <row r="60" spans="1:9" s="28" customFormat="1" ht="11.25">
      <c r="A60" s="29"/>
      <c r="B60" s="14"/>
      <c r="C60" s="14"/>
      <c r="D60" s="14"/>
      <c r="E60" s="25"/>
      <c r="F60" s="26"/>
      <c r="G60" s="26"/>
      <c r="H60" s="27"/>
      <c r="I60" s="27"/>
    </row>
    <row r="61" spans="1:9" s="28" customFormat="1" ht="11.25">
      <c r="A61" s="29"/>
      <c r="B61" s="14"/>
      <c r="C61" s="14"/>
      <c r="D61" s="14"/>
      <c r="E61" s="25"/>
      <c r="F61" s="26"/>
      <c r="G61" s="26"/>
      <c r="H61" s="27"/>
      <c r="I61" s="27"/>
    </row>
    <row r="62" spans="1:9" s="28" customFormat="1" ht="11.25">
      <c r="A62" s="29"/>
      <c r="B62" s="14"/>
      <c r="C62" s="14"/>
      <c r="D62" s="14"/>
      <c r="E62" s="25"/>
      <c r="F62" s="26"/>
      <c r="G62" s="26"/>
      <c r="H62" s="27"/>
      <c r="I62" s="27"/>
    </row>
    <row r="63" spans="1:9" s="28" customFormat="1" ht="11.25">
      <c r="A63" s="29"/>
      <c r="B63" s="14"/>
      <c r="C63" s="14"/>
      <c r="D63" s="14"/>
      <c r="E63" s="25"/>
      <c r="F63" s="26"/>
      <c r="G63" s="26"/>
      <c r="H63" s="27"/>
      <c r="I63" s="27"/>
    </row>
    <row r="64" spans="1:9" s="28" customFormat="1" ht="11.25">
      <c r="A64" s="29"/>
      <c r="B64" s="14"/>
      <c r="C64" s="14"/>
      <c r="D64" s="14"/>
      <c r="E64" s="25"/>
      <c r="F64" s="26"/>
      <c r="G64" s="26"/>
      <c r="H64" s="27"/>
      <c r="I64" s="27"/>
    </row>
    <row r="65" spans="1:9" s="28" customFormat="1" ht="11.25">
      <c r="A65" s="29"/>
      <c r="B65" s="14"/>
      <c r="C65" s="14"/>
      <c r="D65" s="14"/>
      <c r="E65" s="25"/>
      <c r="F65" s="26"/>
      <c r="G65" s="26"/>
      <c r="H65" s="27"/>
      <c r="I65" s="27"/>
    </row>
    <row r="66" spans="1:9" s="28" customFormat="1" ht="11.25">
      <c r="A66" s="29"/>
      <c r="B66" s="14"/>
      <c r="C66" s="14"/>
      <c r="D66" s="14"/>
      <c r="E66" s="25"/>
      <c r="F66" s="26"/>
      <c r="G66" s="26"/>
      <c r="H66" s="27"/>
      <c r="I66" s="27"/>
    </row>
    <row r="67" spans="1:9" s="28" customFormat="1" ht="11.25">
      <c r="A67" s="29"/>
      <c r="B67" s="14"/>
      <c r="C67" s="14"/>
      <c r="D67" s="14"/>
      <c r="E67" s="25"/>
      <c r="F67" s="26"/>
      <c r="G67" s="26"/>
      <c r="H67" s="27"/>
      <c r="I67" s="27"/>
    </row>
    <row r="68" spans="1:9" s="28" customFormat="1" ht="11.25">
      <c r="A68" s="29"/>
      <c r="B68" s="14"/>
      <c r="C68" s="14"/>
      <c r="D68" s="14"/>
      <c r="E68" s="25"/>
      <c r="F68" s="26"/>
      <c r="G68" s="26"/>
      <c r="H68" s="27"/>
      <c r="I68" s="27"/>
    </row>
    <row r="69" spans="1:9" s="28" customFormat="1" ht="11.25">
      <c r="A69" s="29"/>
      <c r="B69" s="14"/>
      <c r="C69" s="14"/>
      <c r="D69" s="14"/>
      <c r="E69" s="25"/>
      <c r="F69" s="26"/>
      <c r="G69" s="26"/>
      <c r="H69" s="27"/>
      <c r="I69" s="27"/>
    </row>
    <row r="70" spans="1:9" s="28" customFormat="1" ht="11.25">
      <c r="A70" s="29"/>
      <c r="B70" s="14"/>
      <c r="C70" s="14"/>
      <c r="D70" s="14"/>
      <c r="E70" s="25"/>
      <c r="F70" s="26"/>
      <c r="G70" s="26"/>
      <c r="H70" s="27"/>
      <c r="I70" s="27"/>
    </row>
    <row r="71" spans="1:9" s="28" customFormat="1" ht="11.25">
      <c r="A71" s="29"/>
      <c r="B71" s="14"/>
      <c r="C71" s="14"/>
      <c r="D71" s="14"/>
      <c r="E71" s="25"/>
      <c r="F71" s="26"/>
      <c r="G71" s="26"/>
      <c r="H71" s="27"/>
      <c r="I71" s="27"/>
    </row>
    <row r="72" spans="1:9" s="28" customFormat="1" ht="11.25">
      <c r="A72" s="29"/>
      <c r="B72" s="14"/>
      <c r="C72" s="14"/>
      <c r="D72" s="14"/>
      <c r="E72" s="25"/>
      <c r="F72" s="26"/>
      <c r="G72" s="26"/>
      <c r="H72" s="27"/>
      <c r="I72" s="27"/>
    </row>
    <row r="73" spans="1:9" s="28" customFormat="1" ht="11.25">
      <c r="A73" s="29"/>
      <c r="B73" s="14"/>
      <c r="C73" s="14"/>
      <c r="D73" s="14"/>
      <c r="E73" s="25"/>
      <c r="F73" s="26"/>
      <c r="G73" s="26"/>
      <c r="H73" s="27"/>
      <c r="I73" s="27"/>
    </row>
    <row r="74" spans="1:9" s="28" customFormat="1" ht="11.25">
      <c r="A74" s="29"/>
      <c r="B74" s="14"/>
      <c r="C74" s="14"/>
      <c r="D74" s="14"/>
      <c r="E74" s="25"/>
      <c r="F74" s="26"/>
      <c r="G74" s="26"/>
      <c r="H74" s="27"/>
      <c r="I74" s="27"/>
    </row>
    <row r="75" spans="1:9" s="28" customFormat="1" ht="11.25">
      <c r="A75" s="29"/>
      <c r="B75" s="14"/>
      <c r="C75" s="14"/>
      <c r="D75" s="14"/>
      <c r="E75" s="25"/>
      <c r="F75" s="26"/>
      <c r="G75" s="26"/>
      <c r="H75" s="27"/>
      <c r="I75" s="27"/>
    </row>
    <row r="76" spans="1:9" s="28" customFormat="1" ht="11.25">
      <c r="A76" s="29"/>
      <c r="B76" s="14"/>
      <c r="C76" s="14"/>
      <c r="D76" s="14"/>
      <c r="E76" s="25"/>
      <c r="F76" s="26"/>
      <c r="G76" s="26"/>
      <c r="H76" s="27"/>
      <c r="I76" s="27"/>
    </row>
    <row r="77" spans="1:9" s="28" customFormat="1" ht="11.25">
      <c r="A77" s="29"/>
      <c r="B77" s="14"/>
      <c r="C77" s="14"/>
      <c r="D77" s="14"/>
      <c r="E77" s="25"/>
      <c r="F77" s="26"/>
      <c r="G77" s="26"/>
      <c r="H77" s="27"/>
      <c r="I77" s="27"/>
    </row>
    <row r="78" spans="1:9" s="28" customFormat="1" ht="11.25">
      <c r="A78" s="29"/>
      <c r="B78" s="14"/>
      <c r="C78" s="14"/>
      <c r="D78" s="14"/>
      <c r="E78" s="25"/>
      <c r="F78" s="26"/>
      <c r="G78" s="26"/>
      <c r="H78" s="27"/>
      <c r="I78" s="27"/>
    </row>
    <row r="79" spans="1:9" s="28" customFormat="1" ht="11.25">
      <c r="A79" s="29"/>
      <c r="B79" s="14"/>
      <c r="C79" s="14"/>
      <c r="D79" s="14"/>
      <c r="E79" s="25"/>
      <c r="F79" s="26"/>
      <c r="G79" s="26"/>
      <c r="H79" s="27"/>
      <c r="I79" s="27"/>
    </row>
    <row r="80" spans="1:9" s="28" customFormat="1" ht="11.25">
      <c r="A80" s="29"/>
      <c r="B80" s="14"/>
      <c r="C80" s="14"/>
      <c r="D80" s="14"/>
      <c r="E80" s="25"/>
      <c r="F80" s="26"/>
      <c r="G80" s="26"/>
      <c r="H80" s="27"/>
      <c r="I80" s="27"/>
    </row>
    <row r="81" spans="1:9" s="28" customFormat="1" ht="11.25">
      <c r="A81" s="29"/>
      <c r="B81" s="14"/>
      <c r="C81" s="14"/>
      <c r="D81" s="14"/>
      <c r="E81" s="25"/>
      <c r="F81" s="26"/>
      <c r="G81" s="26"/>
      <c r="H81" s="27"/>
      <c r="I81" s="27"/>
    </row>
    <row r="82" spans="1:9" s="28" customFormat="1" ht="11.25">
      <c r="A82" s="29"/>
      <c r="B82" s="14"/>
      <c r="C82" s="14"/>
      <c r="D82" s="14"/>
      <c r="E82" s="25"/>
      <c r="F82" s="26"/>
      <c r="G82" s="26"/>
      <c r="H82" s="27"/>
      <c r="I82" s="27"/>
    </row>
    <row r="83" spans="1:9" s="28" customFormat="1" ht="11.25">
      <c r="A83" s="29"/>
      <c r="B83" s="14"/>
      <c r="C83" s="14"/>
      <c r="D83" s="14"/>
      <c r="E83" s="25"/>
      <c r="F83" s="26"/>
      <c r="G83" s="26"/>
      <c r="H83" s="27"/>
      <c r="I83" s="27"/>
    </row>
    <row r="84" spans="1:9" s="28" customFormat="1" ht="11.25">
      <c r="A84" s="29"/>
      <c r="B84" s="14"/>
      <c r="C84" s="14"/>
      <c r="D84" s="14"/>
      <c r="E84" s="25"/>
      <c r="F84" s="26"/>
      <c r="G84" s="26"/>
      <c r="H84" s="27"/>
      <c r="I84" s="27"/>
    </row>
    <row r="85" spans="1:9" s="28" customFormat="1" ht="11.25">
      <c r="A85" s="29"/>
      <c r="B85" s="14"/>
      <c r="C85" s="14"/>
      <c r="D85" s="14"/>
      <c r="E85" s="25"/>
      <c r="F85" s="26"/>
      <c r="G85" s="26"/>
      <c r="H85" s="27"/>
      <c r="I85" s="27"/>
    </row>
    <row r="86" spans="1:9" s="28" customFormat="1" ht="11.25">
      <c r="A86" s="29"/>
      <c r="B86" s="14"/>
      <c r="C86" s="14"/>
      <c r="D86" s="14"/>
      <c r="E86" s="25"/>
      <c r="F86" s="26"/>
      <c r="G86" s="26"/>
      <c r="H86" s="27"/>
      <c r="I86" s="27"/>
    </row>
    <row r="87" spans="1:9" s="28" customFormat="1" ht="11.25">
      <c r="A87" s="29"/>
      <c r="B87" s="14"/>
      <c r="C87" s="14"/>
      <c r="D87" s="14"/>
      <c r="E87" s="25"/>
      <c r="F87" s="26"/>
      <c r="G87" s="26"/>
      <c r="H87" s="27"/>
      <c r="I87" s="27"/>
    </row>
    <row r="88" spans="1:9" s="28" customFormat="1" ht="11.25">
      <c r="A88" s="29"/>
      <c r="B88" s="14"/>
      <c r="C88" s="14"/>
      <c r="D88" s="14"/>
      <c r="E88" s="25"/>
      <c r="F88" s="26"/>
      <c r="G88" s="26"/>
      <c r="H88" s="27"/>
      <c r="I88" s="27"/>
    </row>
    <row r="89" spans="1:9" s="28" customFormat="1" ht="11.25">
      <c r="A89" s="29"/>
      <c r="B89" s="14"/>
      <c r="C89" s="14"/>
      <c r="D89" s="14"/>
      <c r="E89" s="25"/>
      <c r="F89" s="26"/>
      <c r="G89" s="26"/>
      <c r="H89" s="27"/>
      <c r="I89" s="27"/>
    </row>
    <row r="90" spans="1:9" s="28" customFormat="1" ht="11.25">
      <c r="A90" s="29"/>
      <c r="B90" s="14"/>
      <c r="C90" s="14"/>
      <c r="D90" s="14"/>
      <c r="E90" s="25"/>
      <c r="F90" s="26"/>
      <c r="G90" s="26"/>
      <c r="H90" s="27"/>
      <c r="I90" s="27"/>
    </row>
    <row r="91" spans="1:9" s="28" customFormat="1" ht="11.25">
      <c r="A91" s="29"/>
      <c r="B91" s="14"/>
      <c r="C91" s="14"/>
      <c r="D91" s="14"/>
      <c r="E91" s="25"/>
      <c r="F91" s="26"/>
      <c r="G91" s="26"/>
      <c r="H91" s="27"/>
      <c r="I91" s="27"/>
    </row>
    <row r="92" spans="1:9" s="28" customFormat="1" ht="11.25">
      <c r="A92" s="29"/>
      <c r="B92" s="14"/>
      <c r="C92" s="14"/>
      <c r="D92" s="14"/>
      <c r="E92" s="25"/>
      <c r="F92" s="26"/>
      <c r="G92" s="26"/>
      <c r="H92" s="27"/>
      <c r="I92" s="27"/>
    </row>
    <row r="93" spans="1:9" s="28" customFormat="1" ht="11.25">
      <c r="A93" s="29"/>
      <c r="B93" s="14"/>
      <c r="C93" s="14"/>
      <c r="D93" s="14"/>
      <c r="E93" s="25"/>
      <c r="F93" s="26"/>
      <c r="G93" s="26"/>
      <c r="H93" s="27"/>
      <c r="I93" s="27"/>
    </row>
    <row r="94" spans="1:9" s="28" customFormat="1" ht="11.25">
      <c r="A94" s="29"/>
      <c r="B94" s="14"/>
      <c r="C94" s="14"/>
      <c r="D94" s="14"/>
      <c r="E94" s="25"/>
      <c r="F94" s="26"/>
      <c r="G94" s="26"/>
      <c r="H94" s="27"/>
      <c r="I94" s="27"/>
    </row>
    <row r="95" spans="1:9" s="28" customFormat="1" ht="11.25">
      <c r="A95" s="29"/>
      <c r="B95" s="14"/>
      <c r="C95" s="14"/>
      <c r="D95" s="14"/>
      <c r="E95" s="25"/>
      <c r="F95" s="26"/>
      <c r="G95" s="26"/>
      <c r="H95" s="27"/>
      <c r="I95" s="27"/>
    </row>
    <row r="96" spans="1:9" s="28" customFormat="1" ht="11.25">
      <c r="A96" s="29"/>
      <c r="B96" s="14"/>
      <c r="C96" s="14"/>
      <c r="D96" s="14"/>
      <c r="E96" s="25"/>
      <c r="F96" s="26"/>
      <c r="G96" s="26"/>
      <c r="H96" s="27"/>
      <c r="I96" s="27"/>
    </row>
    <row r="97" spans="1:9" s="28" customFormat="1" ht="11.25">
      <c r="A97" s="29"/>
      <c r="B97" s="14"/>
      <c r="C97" s="14"/>
      <c r="D97" s="14"/>
      <c r="E97" s="25"/>
      <c r="F97" s="26"/>
      <c r="G97" s="26"/>
      <c r="H97" s="27"/>
      <c r="I97" s="27"/>
    </row>
    <row r="98" spans="1:9" s="28" customFormat="1" ht="11.25">
      <c r="A98" s="29"/>
      <c r="B98" s="14"/>
      <c r="C98" s="14"/>
      <c r="D98" s="14"/>
      <c r="E98" s="25"/>
      <c r="F98" s="26"/>
      <c r="G98" s="26"/>
      <c r="H98" s="27"/>
      <c r="I98" s="27"/>
    </row>
    <row r="99" spans="1:9" s="28" customFormat="1" ht="11.25">
      <c r="A99" s="29"/>
      <c r="B99" s="14"/>
      <c r="C99" s="14"/>
      <c r="D99" s="14"/>
      <c r="E99" s="25"/>
      <c r="F99" s="26"/>
      <c r="G99" s="26"/>
      <c r="H99" s="27"/>
      <c r="I99" s="27"/>
    </row>
    <row r="100" spans="1:9" s="28" customFormat="1" ht="11.25">
      <c r="A100" s="29"/>
      <c r="B100" s="14"/>
      <c r="C100" s="14"/>
      <c r="D100" s="14"/>
      <c r="E100" s="25"/>
      <c r="F100" s="26"/>
      <c r="G100" s="26"/>
      <c r="H100" s="27"/>
      <c r="I100" s="27"/>
    </row>
    <row r="101" spans="1:9" s="28" customFormat="1" ht="11.25">
      <c r="A101" s="29"/>
      <c r="B101" s="14"/>
      <c r="C101" s="14"/>
      <c r="D101" s="14"/>
      <c r="E101" s="25"/>
      <c r="F101" s="26"/>
      <c r="G101" s="26"/>
      <c r="H101" s="27"/>
      <c r="I101" s="27"/>
    </row>
    <row r="102" spans="1:9" s="28" customFormat="1" ht="11.25">
      <c r="A102" s="29"/>
      <c r="B102" s="14"/>
      <c r="C102" s="14"/>
      <c r="D102" s="14"/>
      <c r="E102" s="25"/>
      <c r="F102" s="26"/>
      <c r="G102" s="26"/>
      <c r="H102" s="27"/>
      <c r="I102" s="27"/>
    </row>
    <row r="103" spans="1:9" s="28" customFormat="1" ht="11.25">
      <c r="A103" s="29"/>
      <c r="B103" s="14"/>
      <c r="C103" s="14"/>
      <c r="D103" s="14"/>
      <c r="E103" s="25"/>
      <c r="F103" s="26"/>
      <c r="G103" s="26"/>
      <c r="H103" s="27"/>
      <c r="I103" s="27"/>
    </row>
    <row r="104" spans="1:9" s="28" customFormat="1" ht="11.25">
      <c r="A104" s="29"/>
      <c r="B104" s="14"/>
      <c r="C104" s="14"/>
      <c r="D104" s="14"/>
      <c r="E104" s="25"/>
      <c r="F104" s="26"/>
      <c r="G104" s="26"/>
      <c r="H104" s="27"/>
      <c r="I104" s="27"/>
    </row>
    <row r="105" spans="1:9" s="28" customFormat="1" ht="11.25">
      <c r="A105" s="29"/>
      <c r="B105" s="14"/>
      <c r="C105" s="14"/>
      <c r="D105" s="14"/>
      <c r="E105" s="25"/>
      <c r="F105" s="26"/>
      <c r="G105" s="26"/>
      <c r="H105" s="27"/>
      <c r="I105" s="27"/>
    </row>
    <row r="106" spans="1:9" s="28" customFormat="1" ht="11.25">
      <c r="A106" s="29"/>
      <c r="B106" s="14"/>
      <c r="C106" s="14"/>
      <c r="D106" s="14"/>
      <c r="E106" s="25"/>
      <c r="F106" s="26"/>
      <c r="G106" s="26"/>
      <c r="H106" s="27"/>
      <c r="I106" s="27"/>
    </row>
    <row r="107" spans="1:9" s="28" customFormat="1" ht="11.25">
      <c r="A107" s="29"/>
      <c r="B107" s="14"/>
      <c r="C107" s="14"/>
      <c r="D107" s="14"/>
      <c r="E107" s="25"/>
      <c r="F107" s="26"/>
      <c r="G107" s="26"/>
      <c r="H107" s="27"/>
      <c r="I107" s="27"/>
    </row>
    <row r="108" spans="1:9" s="28" customFormat="1" ht="11.25">
      <c r="A108" s="29"/>
      <c r="B108" s="14"/>
      <c r="C108" s="14"/>
      <c r="D108" s="14"/>
      <c r="E108" s="25"/>
      <c r="F108" s="26"/>
      <c r="G108" s="26"/>
      <c r="H108" s="27"/>
      <c r="I108" s="27"/>
    </row>
    <row r="109" spans="1:9" s="28" customFormat="1" ht="11.25">
      <c r="A109" s="29"/>
      <c r="B109" s="14"/>
      <c r="C109" s="14"/>
      <c r="D109" s="14"/>
      <c r="E109" s="25"/>
      <c r="F109" s="26"/>
      <c r="G109" s="26"/>
      <c r="H109" s="27"/>
      <c r="I109" s="27"/>
    </row>
    <row r="110" spans="1:9" s="28" customFormat="1" ht="11.25">
      <c r="A110" s="29"/>
      <c r="B110" s="14"/>
      <c r="C110" s="14"/>
      <c r="D110" s="14"/>
      <c r="E110" s="25"/>
      <c r="F110" s="26"/>
      <c r="G110" s="26"/>
      <c r="H110" s="27"/>
      <c r="I110" s="27"/>
    </row>
    <row r="111" spans="1:9" s="28" customFormat="1" ht="11.25">
      <c r="A111" s="29"/>
      <c r="B111" s="14"/>
      <c r="C111" s="14"/>
      <c r="D111" s="14"/>
      <c r="E111" s="25"/>
      <c r="F111" s="26"/>
      <c r="G111" s="26"/>
      <c r="H111" s="27"/>
      <c r="I111" s="27"/>
    </row>
    <row r="112" spans="1:9" s="28" customFormat="1" ht="11.25">
      <c r="A112" s="29"/>
      <c r="B112" s="14"/>
      <c r="C112" s="14"/>
      <c r="D112" s="14"/>
      <c r="E112" s="25"/>
      <c r="F112" s="26"/>
      <c r="G112" s="26"/>
      <c r="H112" s="27"/>
      <c r="I112" s="27"/>
    </row>
    <row r="113" spans="1:9" s="28" customFormat="1" ht="11.25">
      <c r="A113" s="29"/>
      <c r="B113" s="14"/>
      <c r="C113" s="14"/>
      <c r="D113" s="14"/>
      <c r="E113" s="25"/>
      <c r="F113" s="26"/>
      <c r="G113" s="26"/>
      <c r="H113" s="27"/>
      <c r="I113" s="27"/>
    </row>
    <row r="114" spans="1:9" s="28" customFormat="1" ht="11.25">
      <c r="A114" s="29"/>
      <c r="B114" s="14"/>
      <c r="C114" s="14"/>
      <c r="D114" s="14"/>
      <c r="E114" s="25"/>
      <c r="F114" s="26"/>
      <c r="G114" s="26"/>
      <c r="H114" s="27"/>
      <c r="I114" s="27"/>
    </row>
    <row r="115" spans="1:9" s="28" customFormat="1" ht="11.25">
      <c r="A115" s="29"/>
      <c r="B115" s="14"/>
      <c r="C115" s="14"/>
      <c r="D115" s="14"/>
      <c r="E115" s="25"/>
      <c r="F115" s="26"/>
      <c r="G115" s="26"/>
      <c r="H115" s="27"/>
      <c r="I115" s="27"/>
    </row>
    <row r="116" spans="1:9" s="28" customFormat="1" ht="11.25">
      <c r="A116" s="29"/>
      <c r="B116" s="14"/>
      <c r="C116" s="14"/>
      <c r="D116" s="14"/>
      <c r="E116" s="25"/>
      <c r="F116" s="26"/>
      <c r="G116" s="26"/>
      <c r="H116" s="27"/>
      <c r="I116" s="27"/>
    </row>
    <row r="117" spans="1:9" s="28" customFormat="1" ht="11.25">
      <c r="A117" s="29"/>
      <c r="B117" s="14"/>
      <c r="C117" s="14"/>
      <c r="D117" s="14"/>
      <c r="E117" s="25"/>
      <c r="F117" s="26"/>
      <c r="G117" s="26"/>
      <c r="H117" s="27"/>
      <c r="I117" s="27"/>
    </row>
    <row r="118" spans="1:9" s="28" customFormat="1" ht="11.25">
      <c r="A118" s="29"/>
      <c r="B118" s="14"/>
      <c r="C118" s="14"/>
      <c r="D118" s="14"/>
      <c r="E118" s="25"/>
      <c r="F118" s="26"/>
      <c r="G118" s="26"/>
      <c r="H118" s="27"/>
      <c r="I118" s="27"/>
    </row>
    <row r="119" spans="1:9" s="28" customFormat="1" ht="11.25">
      <c r="A119" s="29"/>
      <c r="B119" s="14"/>
      <c r="C119" s="14"/>
      <c r="D119" s="14"/>
      <c r="E119" s="25"/>
      <c r="F119" s="26"/>
      <c r="G119" s="26"/>
      <c r="H119" s="27"/>
      <c r="I119" s="27"/>
    </row>
    <row r="120" spans="1:9" s="28" customFormat="1" ht="11.25">
      <c r="A120" s="29"/>
      <c r="B120" s="14"/>
      <c r="C120" s="14"/>
      <c r="D120" s="14"/>
      <c r="E120" s="25"/>
      <c r="F120" s="26"/>
      <c r="G120" s="26"/>
      <c r="H120" s="27"/>
      <c r="I120" s="27"/>
    </row>
    <row r="121" spans="1:9" s="28" customFormat="1" ht="11.25">
      <c r="A121" s="29"/>
      <c r="B121" s="14"/>
      <c r="C121" s="14"/>
      <c r="D121" s="14"/>
      <c r="E121" s="25"/>
      <c r="F121" s="26"/>
      <c r="G121" s="26"/>
      <c r="H121" s="27"/>
      <c r="I121" s="27"/>
    </row>
    <row r="122" spans="1:9" s="28" customFormat="1" ht="11.25">
      <c r="A122" s="29"/>
      <c r="B122" s="14"/>
      <c r="C122" s="14"/>
      <c r="D122" s="14"/>
      <c r="E122" s="25"/>
      <c r="F122" s="26"/>
      <c r="G122" s="26"/>
      <c r="H122" s="27"/>
      <c r="I122" s="27"/>
    </row>
    <row r="123" spans="1:9" s="28" customFormat="1" ht="11.25">
      <c r="A123" s="29"/>
      <c r="B123" s="14"/>
      <c r="C123" s="14"/>
      <c r="D123" s="14"/>
      <c r="E123" s="25"/>
      <c r="F123" s="26"/>
      <c r="G123" s="26"/>
      <c r="H123" s="27"/>
      <c r="I123" s="27"/>
    </row>
    <row r="124" spans="1:9" s="28" customFormat="1" ht="11.25">
      <c r="A124" s="29"/>
      <c r="B124" s="14"/>
      <c r="C124" s="14"/>
      <c r="D124" s="14"/>
      <c r="E124" s="25"/>
      <c r="F124" s="26"/>
      <c r="G124" s="26"/>
      <c r="H124" s="27"/>
      <c r="I124" s="27"/>
    </row>
    <row r="125" spans="1:9" s="28" customFormat="1" ht="11.25">
      <c r="A125" s="29"/>
      <c r="B125" s="14"/>
      <c r="C125" s="14"/>
      <c r="D125" s="14"/>
      <c r="E125" s="25"/>
      <c r="F125" s="26"/>
      <c r="G125" s="26"/>
      <c r="H125" s="27"/>
      <c r="I125" s="27"/>
    </row>
    <row r="126" spans="1:9" s="28" customFormat="1" ht="11.25">
      <c r="A126" s="29"/>
      <c r="B126" s="14"/>
      <c r="C126" s="14"/>
      <c r="D126" s="14"/>
      <c r="E126" s="25"/>
      <c r="F126" s="26"/>
      <c r="G126" s="26"/>
      <c r="H126" s="27"/>
      <c r="I126" s="27"/>
    </row>
    <row r="127" spans="1:9" s="28" customFormat="1" ht="11.25">
      <c r="A127" s="29"/>
      <c r="B127" s="14"/>
      <c r="C127" s="14"/>
      <c r="D127" s="14"/>
      <c r="E127" s="25"/>
      <c r="F127" s="26"/>
      <c r="G127" s="26"/>
      <c r="H127" s="27"/>
      <c r="I127" s="27"/>
    </row>
    <row r="128" spans="1:9" s="28" customFormat="1" ht="11.25">
      <c r="A128" s="29"/>
      <c r="B128" s="14"/>
      <c r="C128" s="14"/>
      <c r="D128" s="14"/>
      <c r="E128" s="25"/>
      <c r="F128" s="26"/>
      <c r="G128" s="26"/>
      <c r="H128" s="27"/>
      <c r="I128" s="27"/>
    </row>
    <row r="129" spans="1:9" s="28" customFormat="1" ht="11.25">
      <c r="A129" s="29"/>
      <c r="B129" s="14"/>
      <c r="C129" s="14"/>
      <c r="D129" s="14"/>
      <c r="E129" s="25"/>
      <c r="F129" s="26"/>
      <c r="G129" s="26"/>
      <c r="H129" s="27"/>
      <c r="I129" s="27"/>
    </row>
    <row r="130" spans="1:9" s="28" customFormat="1" ht="11.25">
      <c r="A130" s="29"/>
      <c r="B130" s="14"/>
      <c r="C130" s="14"/>
      <c r="D130" s="14"/>
      <c r="E130" s="25"/>
      <c r="F130" s="26"/>
      <c r="G130" s="26"/>
      <c r="H130" s="27"/>
      <c r="I130" s="27"/>
    </row>
    <row r="131" spans="1:9" s="28" customFormat="1" ht="11.25">
      <c r="A131" s="29"/>
      <c r="B131" s="14"/>
      <c r="C131" s="14"/>
      <c r="D131" s="14"/>
      <c r="E131" s="25"/>
      <c r="F131" s="26"/>
      <c r="G131" s="26"/>
      <c r="H131" s="27"/>
      <c r="I131" s="27"/>
    </row>
    <row r="132" spans="1:9" s="28" customFormat="1" ht="11.25">
      <c r="A132" s="29"/>
      <c r="B132" s="14"/>
      <c r="C132" s="14"/>
      <c r="D132" s="14"/>
      <c r="E132" s="25"/>
      <c r="F132" s="26"/>
      <c r="G132" s="26"/>
      <c r="H132" s="27"/>
      <c r="I132" s="27"/>
    </row>
    <row r="133" spans="1:9" s="28" customFormat="1" ht="11.25">
      <c r="A133" s="29"/>
      <c r="B133" s="14"/>
      <c r="C133" s="14"/>
      <c r="D133" s="14"/>
      <c r="E133" s="25"/>
      <c r="F133" s="26"/>
      <c r="G133" s="26"/>
      <c r="H133" s="27"/>
      <c r="I133" s="27"/>
    </row>
    <row r="134" spans="1:9" s="28" customFormat="1" ht="11.25">
      <c r="A134" s="29"/>
      <c r="B134" s="14"/>
      <c r="C134" s="14"/>
      <c r="D134" s="14"/>
      <c r="E134" s="25"/>
      <c r="F134" s="26"/>
      <c r="G134" s="26"/>
      <c r="H134" s="27"/>
      <c r="I134" s="27"/>
    </row>
    <row r="135" spans="1:9" s="28" customFormat="1" ht="11.25">
      <c r="A135" s="29"/>
      <c r="B135" s="14"/>
      <c r="C135" s="14"/>
      <c r="D135" s="14"/>
      <c r="E135" s="25"/>
      <c r="F135" s="26"/>
      <c r="G135" s="26"/>
      <c r="H135" s="27"/>
      <c r="I135" s="27"/>
    </row>
    <row r="136" spans="1:9" s="28" customFormat="1" ht="11.25">
      <c r="A136" s="29"/>
      <c r="B136" s="14"/>
      <c r="C136" s="14"/>
      <c r="D136" s="14"/>
      <c r="E136" s="25"/>
      <c r="F136" s="26"/>
      <c r="G136" s="26"/>
      <c r="H136" s="27"/>
      <c r="I136" s="27"/>
    </row>
    <row r="137" spans="1:9" s="28" customFormat="1" ht="11.25">
      <c r="A137" s="29"/>
      <c r="B137" s="14"/>
      <c r="C137" s="14"/>
      <c r="D137" s="14"/>
      <c r="E137" s="25"/>
      <c r="F137" s="26"/>
      <c r="G137" s="26"/>
      <c r="H137" s="27"/>
      <c r="I137" s="27"/>
    </row>
    <row r="138" spans="1:9" s="28" customFormat="1" ht="11.25">
      <c r="A138" s="29"/>
      <c r="B138" s="14"/>
      <c r="C138" s="14"/>
      <c r="D138" s="14"/>
      <c r="E138" s="25"/>
      <c r="F138" s="26"/>
      <c r="G138" s="26"/>
      <c r="H138" s="27"/>
      <c r="I138" s="27"/>
    </row>
    <row r="139" spans="1:9" s="28" customFormat="1" ht="11.25">
      <c r="A139" s="29"/>
      <c r="B139" s="14"/>
      <c r="C139" s="14"/>
      <c r="D139" s="14"/>
      <c r="E139" s="25"/>
      <c r="F139" s="26"/>
      <c r="G139" s="26"/>
      <c r="H139" s="27"/>
      <c r="I139" s="27"/>
    </row>
    <row r="140" spans="1:9" s="28" customFormat="1" ht="11.25">
      <c r="A140" s="29"/>
      <c r="B140" s="14"/>
      <c r="C140" s="14"/>
      <c r="D140" s="14"/>
      <c r="E140" s="25"/>
      <c r="F140" s="26"/>
      <c r="G140" s="26"/>
      <c r="H140" s="27"/>
      <c r="I140" s="27"/>
    </row>
    <row r="141" spans="1:9" s="28" customFormat="1" ht="11.25">
      <c r="A141" s="29"/>
      <c r="B141" s="14"/>
      <c r="C141" s="14"/>
      <c r="D141" s="14"/>
      <c r="E141" s="25"/>
      <c r="F141" s="26"/>
      <c r="G141" s="26"/>
      <c r="H141" s="27"/>
      <c r="I141" s="27"/>
    </row>
    <row r="142" spans="1:9" s="28" customFormat="1" ht="11.25">
      <c r="A142" s="29"/>
      <c r="B142" s="14"/>
      <c r="C142" s="14"/>
      <c r="D142" s="14"/>
      <c r="E142" s="25"/>
      <c r="F142" s="26"/>
      <c r="G142" s="26"/>
      <c r="H142" s="27"/>
      <c r="I142" s="27"/>
    </row>
    <row r="143" spans="1:9" s="28" customFormat="1" ht="11.25">
      <c r="A143" s="29"/>
      <c r="B143" s="14"/>
      <c r="C143" s="14"/>
      <c r="D143" s="14"/>
      <c r="E143" s="25"/>
      <c r="F143" s="26"/>
      <c r="G143" s="26"/>
      <c r="H143" s="27"/>
      <c r="I143" s="27"/>
    </row>
    <row r="144" spans="1:9" s="28" customFormat="1" ht="11.25">
      <c r="A144" s="29"/>
      <c r="B144" s="14"/>
      <c r="C144" s="14"/>
      <c r="D144" s="14"/>
      <c r="E144" s="25"/>
      <c r="F144" s="26"/>
      <c r="G144" s="26"/>
      <c r="H144" s="27"/>
      <c r="I144" s="27"/>
    </row>
    <row r="145" spans="1:9" s="28" customFormat="1" ht="11.25">
      <c r="A145" s="29"/>
      <c r="B145" s="14"/>
      <c r="C145" s="14"/>
      <c r="D145" s="14"/>
      <c r="E145" s="25"/>
      <c r="F145" s="26"/>
      <c r="G145" s="26"/>
      <c r="H145" s="27"/>
      <c r="I145" s="27"/>
    </row>
    <row r="146" spans="1:9" s="28" customFormat="1" ht="11.25">
      <c r="A146" s="29"/>
      <c r="B146" s="14"/>
      <c r="C146" s="14"/>
      <c r="D146" s="14"/>
      <c r="E146" s="25"/>
      <c r="F146" s="26"/>
      <c r="G146" s="26"/>
      <c r="H146" s="27"/>
      <c r="I146" s="27"/>
    </row>
    <row r="147" spans="1:9" s="28" customFormat="1" ht="11.25">
      <c r="A147" s="29"/>
      <c r="B147" s="14"/>
      <c r="C147" s="14"/>
      <c r="D147" s="14"/>
      <c r="E147" s="25"/>
      <c r="F147" s="26"/>
      <c r="G147" s="26"/>
      <c r="H147" s="27"/>
      <c r="I147" s="27"/>
    </row>
    <row r="148" spans="1:9" s="28" customFormat="1" ht="11.25">
      <c r="A148" s="29"/>
      <c r="B148" s="14"/>
      <c r="C148" s="14"/>
      <c r="D148" s="14"/>
      <c r="E148" s="25"/>
      <c r="F148" s="26"/>
      <c r="G148" s="26"/>
      <c r="H148" s="27"/>
      <c r="I148" s="27"/>
    </row>
    <row r="149" spans="1:9" s="28" customFormat="1" ht="11.25">
      <c r="A149" s="29"/>
      <c r="B149" s="14"/>
      <c r="C149" s="14"/>
      <c r="D149" s="14"/>
      <c r="E149" s="25"/>
      <c r="F149" s="26"/>
      <c r="G149" s="26"/>
      <c r="H149" s="27"/>
      <c r="I149" s="27"/>
    </row>
    <row r="150" spans="1:9" s="28" customFormat="1" ht="11.25">
      <c r="A150" s="29"/>
      <c r="B150" s="14"/>
      <c r="C150" s="14"/>
      <c r="D150" s="14"/>
      <c r="E150" s="25"/>
      <c r="F150" s="26"/>
      <c r="G150" s="26"/>
      <c r="H150" s="27"/>
      <c r="I150" s="27"/>
    </row>
    <row r="151" spans="1:9" s="28" customFormat="1" ht="11.25">
      <c r="A151" s="29"/>
      <c r="B151" s="14"/>
      <c r="C151" s="14"/>
      <c r="D151" s="14"/>
      <c r="E151" s="25"/>
      <c r="F151" s="26"/>
      <c r="G151" s="26"/>
      <c r="H151" s="27"/>
      <c r="I151" s="27"/>
    </row>
    <row r="152" spans="1:9" s="28" customFormat="1" ht="11.25">
      <c r="A152" s="29"/>
      <c r="B152" s="14"/>
      <c r="C152" s="14"/>
      <c r="D152" s="14"/>
      <c r="E152" s="25"/>
      <c r="F152" s="26"/>
      <c r="G152" s="26"/>
      <c r="H152" s="27"/>
      <c r="I152" s="27"/>
    </row>
    <row r="153" spans="1:9" s="28" customFormat="1" ht="11.25">
      <c r="A153" s="29"/>
      <c r="B153" s="14"/>
      <c r="C153" s="14"/>
      <c r="D153" s="14"/>
      <c r="E153" s="25"/>
      <c r="F153" s="26"/>
      <c r="G153" s="26"/>
      <c r="H153" s="27"/>
      <c r="I153" s="27"/>
    </row>
    <row r="154" spans="1:9" s="28" customFormat="1" ht="11.25">
      <c r="A154" s="29"/>
      <c r="B154" s="14"/>
      <c r="C154" s="14"/>
      <c r="D154" s="14"/>
      <c r="E154" s="25"/>
      <c r="F154" s="26"/>
      <c r="G154" s="26"/>
      <c r="H154" s="27"/>
      <c r="I154" s="27"/>
    </row>
    <row r="155" spans="1:9" s="28" customFormat="1" ht="11.25">
      <c r="A155" s="29"/>
      <c r="B155" s="14"/>
      <c r="C155" s="14"/>
      <c r="D155" s="14"/>
      <c r="E155" s="25"/>
      <c r="F155" s="26"/>
      <c r="G155" s="26"/>
      <c r="H155" s="27"/>
      <c r="I155" s="27"/>
    </row>
    <row r="156" spans="1:9" s="28" customFormat="1" ht="11.25">
      <c r="A156" s="29"/>
      <c r="B156" s="14"/>
      <c r="C156" s="14"/>
      <c r="D156" s="14"/>
      <c r="E156" s="25"/>
      <c r="F156" s="26"/>
      <c r="G156" s="26"/>
      <c r="H156" s="27"/>
      <c r="I156" s="27"/>
    </row>
    <row r="157" spans="1:9" s="28" customFormat="1" ht="11.25">
      <c r="A157" s="29"/>
      <c r="B157" s="14"/>
      <c r="C157" s="14"/>
      <c r="D157" s="14"/>
      <c r="E157" s="25"/>
      <c r="F157" s="26"/>
      <c r="G157" s="26"/>
      <c r="H157" s="27"/>
      <c r="I157" s="27"/>
    </row>
    <row r="158" spans="1:9" s="28" customFormat="1" ht="11.25">
      <c r="A158" s="29"/>
      <c r="B158" s="14"/>
      <c r="C158" s="14"/>
      <c r="D158" s="14"/>
      <c r="E158" s="25"/>
      <c r="F158" s="26"/>
      <c r="G158" s="26"/>
      <c r="H158" s="27"/>
      <c r="I158" s="27"/>
    </row>
    <row r="159" spans="1:9" s="28" customFormat="1" ht="11.25">
      <c r="A159" s="29"/>
      <c r="B159" s="14"/>
      <c r="C159" s="14"/>
      <c r="D159" s="14"/>
      <c r="E159" s="25"/>
      <c r="F159" s="26"/>
      <c r="G159" s="26"/>
      <c r="H159" s="27"/>
      <c r="I159" s="27"/>
    </row>
    <row r="160" spans="1:9" s="28" customFormat="1" ht="11.25">
      <c r="A160" s="29"/>
      <c r="B160" s="14"/>
      <c r="C160" s="14"/>
      <c r="D160" s="14"/>
      <c r="E160" s="25"/>
      <c r="F160" s="26"/>
      <c r="G160" s="26"/>
      <c r="H160" s="27"/>
      <c r="I160" s="27"/>
    </row>
    <row r="161" spans="1:9" s="28" customFormat="1" ht="11.25">
      <c r="A161" s="29"/>
      <c r="B161" s="14"/>
      <c r="C161" s="14"/>
      <c r="D161" s="14"/>
      <c r="E161" s="25"/>
      <c r="F161" s="26"/>
      <c r="G161" s="26"/>
      <c r="H161" s="27"/>
      <c r="I161" s="27"/>
    </row>
    <row r="162" spans="1:9" s="28" customFormat="1" ht="11.25">
      <c r="A162" s="29"/>
      <c r="B162" s="14"/>
      <c r="C162" s="14"/>
      <c r="D162" s="14"/>
      <c r="E162" s="25"/>
      <c r="F162" s="26"/>
      <c r="G162" s="26"/>
      <c r="H162" s="27"/>
      <c r="I162" s="27"/>
    </row>
    <row r="163" spans="1:9" s="28" customFormat="1" ht="11.25">
      <c r="A163" s="29"/>
      <c r="B163" s="14"/>
      <c r="C163" s="14"/>
      <c r="D163" s="14"/>
      <c r="E163" s="25"/>
      <c r="F163" s="26"/>
      <c r="G163" s="26"/>
      <c r="H163" s="27"/>
      <c r="I163" s="27"/>
    </row>
    <row r="164" spans="1:9" s="28" customFormat="1" ht="11.25">
      <c r="A164" s="29"/>
      <c r="B164" s="14"/>
      <c r="C164" s="14"/>
      <c r="D164" s="14"/>
      <c r="E164" s="25"/>
      <c r="F164" s="26"/>
      <c r="G164" s="26"/>
      <c r="H164" s="27"/>
      <c r="I164" s="27"/>
    </row>
    <row r="165" spans="1:9" s="28" customFormat="1" ht="11.25">
      <c r="A165" s="29"/>
      <c r="B165" s="14"/>
      <c r="C165" s="14"/>
      <c r="D165" s="14"/>
      <c r="E165" s="25"/>
      <c r="F165" s="26"/>
      <c r="G165" s="26"/>
      <c r="H165" s="27"/>
      <c r="I165" s="27"/>
    </row>
    <row r="166" spans="1:9" s="28" customFormat="1" ht="11.25">
      <c r="A166" s="29"/>
      <c r="B166" s="14"/>
      <c r="C166" s="14"/>
      <c r="D166" s="14"/>
      <c r="E166" s="25"/>
      <c r="F166" s="26"/>
      <c r="G166" s="26"/>
      <c r="H166" s="27"/>
      <c r="I166" s="27"/>
    </row>
    <row r="167" spans="1:9" s="28" customFormat="1" ht="11.25">
      <c r="A167" s="29"/>
      <c r="B167" s="14"/>
      <c r="C167" s="14"/>
      <c r="D167" s="14"/>
      <c r="E167" s="25"/>
      <c r="F167" s="26"/>
      <c r="G167" s="26"/>
      <c r="H167" s="27"/>
      <c r="I167" s="27"/>
    </row>
    <row r="168" spans="1:9" s="28" customFormat="1" ht="11.25">
      <c r="A168" s="29"/>
      <c r="B168" s="14"/>
      <c r="C168" s="14"/>
      <c r="D168" s="14"/>
      <c r="E168" s="25"/>
      <c r="F168" s="26"/>
      <c r="G168" s="26"/>
      <c r="H168" s="27"/>
      <c r="I168" s="27"/>
    </row>
    <row r="169" spans="1:9" s="28" customFormat="1" ht="11.25">
      <c r="A169" s="29"/>
      <c r="B169" s="14"/>
      <c r="C169" s="14"/>
      <c r="D169" s="14"/>
      <c r="E169" s="25"/>
      <c r="F169" s="26"/>
      <c r="G169" s="26"/>
      <c r="H169" s="27"/>
      <c r="I169" s="27"/>
    </row>
    <row r="170" spans="1:9" s="28" customFormat="1" ht="11.25">
      <c r="A170" s="29"/>
      <c r="B170" s="14"/>
      <c r="C170" s="14"/>
      <c r="D170" s="14"/>
      <c r="E170" s="25"/>
      <c r="F170" s="26"/>
      <c r="G170" s="26"/>
      <c r="H170" s="27"/>
      <c r="I170" s="27"/>
    </row>
    <row r="171" spans="1:9" s="28" customFormat="1" ht="11.25">
      <c r="A171" s="29"/>
      <c r="B171" s="14"/>
      <c r="C171" s="14"/>
      <c r="D171" s="14"/>
      <c r="E171" s="25"/>
      <c r="F171" s="26"/>
      <c r="G171" s="26"/>
      <c r="H171" s="27"/>
      <c r="I171" s="27"/>
    </row>
    <row r="172" spans="1:9" s="28" customFormat="1" ht="11.25">
      <c r="A172" s="29"/>
      <c r="B172" s="14"/>
      <c r="C172" s="14"/>
      <c r="D172" s="14"/>
      <c r="E172" s="25"/>
      <c r="F172" s="26"/>
      <c r="G172" s="26"/>
      <c r="H172" s="27"/>
      <c r="I172" s="27"/>
    </row>
    <row r="173" spans="1:9" s="28" customFormat="1" ht="11.25">
      <c r="A173" s="29"/>
      <c r="B173" s="14"/>
      <c r="C173" s="14"/>
      <c r="D173" s="14"/>
      <c r="E173" s="25"/>
      <c r="F173" s="26"/>
      <c r="G173" s="26"/>
      <c r="H173" s="27"/>
      <c r="I173" s="27"/>
    </row>
    <row r="174" spans="1:9" s="28" customFormat="1" ht="11.25">
      <c r="A174" s="29"/>
      <c r="B174" s="14"/>
      <c r="C174" s="14"/>
      <c r="D174" s="14"/>
      <c r="E174" s="25"/>
      <c r="F174" s="26"/>
      <c r="G174" s="26"/>
      <c r="H174" s="27"/>
      <c r="I174" s="27"/>
    </row>
    <row r="175" spans="1:9" s="28" customFormat="1" ht="11.25">
      <c r="A175" s="29"/>
      <c r="B175" s="14"/>
      <c r="C175" s="14"/>
      <c r="D175" s="14"/>
      <c r="E175" s="25"/>
      <c r="F175" s="26"/>
      <c r="G175" s="26"/>
      <c r="H175" s="27"/>
      <c r="I175" s="27"/>
    </row>
    <row r="176" spans="1:9" s="28" customFormat="1" ht="11.25">
      <c r="A176" s="29"/>
      <c r="B176" s="14"/>
      <c r="C176" s="14"/>
      <c r="D176" s="14"/>
      <c r="E176" s="25"/>
      <c r="F176" s="26"/>
      <c r="G176" s="26"/>
      <c r="H176" s="27"/>
      <c r="I176" s="27"/>
    </row>
    <row r="177" spans="1:9" s="28" customFormat="1" ht="11.25">
      <c r="A177" s="29"/>
      <c r="B177" s="14"/>
      <c r="C177" s="14"/>
      <c r="D177" s="14"/>
      <c r="E177" s="25"/>
      <c r="F177" s="26"/>
      <c r="G177" s="26"/>
      <c r="H177" s="27"/>
      <c r="I177" s="27"/>
    </row>
    <row r="178" spans="1:9" s="28" customFormat="1" ht="11.25">
      <c r="A178" s="29"/>
      <c r="B178" s="14"/>
      <c r="C178" s="14"/>
      <c r="D178" s="14"/>
      <c r="E178" s="25"/>
      <c r="F178" s="26"/>
      <c r="G178" s="26"/>
      <c r="H178" s="27"/>
      <c r="I178" s="27"/>
    </row>
    <row r="179" spans="1:9" s="28" customFormat="1" ht="11.25">
      <c r="A179" s="29"/>
      <c r="B179" s="14"/>
      <c r="C179" s="14"/>
      <c r="D179" s="14"/>
      <c r="E179" s="25"/>
      <c r="F179" s="26"/>
      <c r="G179" s="26"/>
      <c r="H179" s="27"/>
      <c r="I179" s="27"/>
    </row>
    <row r="180" spans="1:9" s="28" customFormat="1" ht="11.25">
      <c r="A180" s="29"/>
      <c r="B180" s="14"/>
      <c r="C180" s="14"/>
      <c r="D180" s="14"/>
      <c r="E180" s="25"/>
      <c r="F180" s="26"/>
      <c r="G180" s="26"/>
      <c r="H180" s="27"/>
      <c r="I180" s="27"/>
    </row>
    <row r="181" spans="1:9" s="28" customFormat="1" ht="11.25">
      <c r="A181" s="29"/>
      <c r="B181" s="14"/>
      <c r="C181" s="14"/>
      <c r="D181" s="14"/>
      <c r="E181" s="25"/>
      <c r="F181" s="26"/>
      <c r="G181" s="26"/>
      <c r="H181" s="27"/>
      <c r="I181" s="27"/>
    </row>
    <row r="182" spans="1:9" s="28" customFormat="1" ht="11.25">
      <c r="A182" s="29"/>
      <c r="B182" s="14"/>
      <c r="C182" s="14"/>
      <c r="D182" s="14"/>
      <c r="E182" s="25"/>
      <c r="F182" s="26"/>
      <c r="G182" s="26"/>
      <c r="H182" s="27"/>
      <c r="I182" s="27"/>
    </row>
    <row r="183" spans="1:9" s="28" customFormat="1" ht="11.25">
      <c r="A183" s="29"/>
      <c r="B183" s="14"/>
      <c r="C183" s="14"/>
      <c r="D183" s="14"/>
      <c r="E183" s="25"/>
      <c r="F183" s="26"/>
      <c r="G183" s="26"/>
      <c r="H183" s="27"/>
      <c r="I183" s="27"/>
    </row>
    <row r="184" spans="1:9" s="28" customFormat="1" ht="11.25">
      <c r="A184" s="29"/>
      <c r="B184" s="14"/>
      <c r="C184" s="14"/>
      <c r="D184" s="14"/>
      <c r="E184" s="25"/>
      <c r="F184" s="26"/>
      <c r="G184" s="26"/>
      <c r="H184" s="27"/>
      <c r="I184" s="27"/>
    </row>
    <row r="185" spans="1:9" s="28" customFormat="1" ht="11.25">
      <c r="A185" s="29"/>
      <c r="B185" s="14"/>
      <c r="C185" s="14"/>
      <c r="D185" s="14"/>
      <c r="E185" s="25"/>
      <c r="F185" s="26"/>
      <c r="G185" s="26"/>
      <c r="H185" s="27"/>
      <c r="I185" s="27"/>
    </row>
    <row r="186" spans="1:9" s="28" customFormat="1" ht="11.25">
      <c r="A186" s="29"/>
      <c r="B186" s="14"/>
      <c r="C186" s="14"/>
      <c r="D186" s="14"/>
      <c r="E186" s="25"/>
      <c r="F186" s="26"/>
      <c r="G186" s="26"/>
      <c r="H186" s="27"/>
      <c r="I186" s="27"/>
    </row>
    <row r="187" spans="1:9" s="28" customFormat="1" ht="11.25">
      <c r="A187" s="29"/>
      <c r="B187" s="14"/>
      <c r="C187" s="14"/>
      <c r="D187" s="14"/>
      <c r="E187" s="25"/>
      <c r="F187" s="26"/>
      <c r="G187" s="26"/>
      <c r="H187" s="27"/>
      <c r="I187" s="27"/>
    </row>
    <row r="188" spans="1:9" s="28" customFormat="1" ht="11.25">
      <c r="A188" s="29"/>
      <c r="B188" s="14"/>
      <c r="C188" s="14"/>
      <c r="D188" s="14"/>
      <c r="E188" s="25"/>
      <c r="F188" s="26"/>
      <c r="G188" s="26"/>
      <c r="H188" s="27"/>
      <c r="I188" s="27"/>
    </row>
    <row r="189" spans="1:9" s="28" customFormat="1" ht="11.25">
      <c r="A189" s="29"/>
      <c r="B189" s="14"/>
      <c r="C189" s="14"/>
      <c r="D189" s="14"/>
      <c r="E189" s="25"/>
      <c r="F189" s="26"/>
      <c r="G189" s="26"/>
      <c r="H189" s="27"/>
      <c r="I189" s="27"/>
    </row>
    <row r="190" spans="1:9" s="28" customFormat="1" ht="11.25">
      <c r="A190" s="29"/>
      <c r="B190" s="14"/>
      <c r="C190" s="14"/>
      <c r="D190" s="14"/>
      <c r="E190" s="25"/>
      <c r="F190" s="26"/>
      <c r="G190" s="26"/>
      <c r="H190" s="27"/>
      <c r="I190" s="27"/>
    </row>
    <row r="191" spans="1:9" s="28" customFormat="1" ht="11.25">
      <c r="A191" s="29"/>
      <c r="B191" s="14"/>
      <c r="C191" s="14"/>
      <c r="D191" s="14"/>
      <c r="E191" s="25"/>
      <c r="F191" s="26"/>
      <c r="G191" s="26"/>
      <c r="H191" s="27"/>
      <c r="I191" s="27"/>
    </row>
    <row r="192" spans="1:9" s="28" customFormat="1" ht="11.25">
      <c r="A192" s="29"/>
      <c r="B192" s="14"/>
      <c r="C192" s="14"/>
      <c r="D192" s="14"/>
      <c r="E192" s="25"/>
      <c r="F192" s="26"/>
      <c r="G192" s="26"/>
      <c r="H192" s="27"/>
      <c r="I192" s="27"/>
    </row>
    <row r="193" spans="1:9" s="28" customFormat="1" ht="11.25">
      <c r="A193" s="29"/>
      <c r="B193" s="14"/>
      <c r="C193" s="14"/>
      <c r="D193" s="14"/>
      <c r="E193" s="25"/>
      <c r="F193" s="26"/>
      <c r="G193" s="26"/>
      <c r="H193" s="27"/>
      <c r="I193" s="27"/>
    </row>
    <row r="194" spans="1:9" s="28" customFormat="1" ht="11.25">
      <c r="A194" s="29"/>
      <c r="B194" s="14"/>
      <c r="C194" s="14"/>
      <c r="D194" s="14"/>
      <c r="E194" s="25"/>
      <c r="F194" s="26"/>
      <c r="G194" s="26"/>
      <c r="H194" s="27"/>
      <c r="I194" s="27"/>
    </row>
    <row r="195" spans="1:9" s="28" customFormat="1" ht="11.25">
      <c r="A195" s="29"/>
      <c r="B195" s="14"/>
      <c r="C195" s="14"/>
      <c r="D195" s="14"/>
      <c r="E195" s="25"/>
      <c r="F195" s="26"/>
      <c r="G195" s="26"/>
      <c r="H195" s="27"/>
      <c r="I195" s="27"/>
    </row>
    <row r="196" spans="1:9" s="28" customFormat="1" ht="11.25">
      <c r="A196" s="29"/>
      <c r="B196" s="14"/>
      <c r="C196" s="14"/>
      <c r="D196" s="14"/>
      <c r="E196" s="25"/>
      <c r="F196" s="26"/>
      <c r="G196" s="26"/>
      <c r="H196" s="27"/>
      <c r="I196" s="27"/>
    </row>
    <row r="197" spans="1:9" s="28" customFormat="1" ht="11.25">
      <c r="A197" s="29"/>
      <c r="B197" s="14"/>
      <c r="C197" s="14"/>
      <c r="D197" s="14"/>
      <c r="E197" s="25"/>
      <c r="F197" s="26"/>
      <c r="G197" s="26"/>
      <c r="H197" s="27"/>
      <c r="I197" s="27"/>
    </row>
    <row r="198" spans="1:9" s="28" customFormat="1" ht="11.25">
      <c r="A198" s="29"/>
      <c r="B198" s="14"/>
      <c r="C198" s="14"/>
      <c r="D198" s="14"/>
      <c r="E198" s="25"/>
      <c r="F198" s="26"/>
      <c r="G198" s="26"/>
      <c r="H198" s="27"/>
      <c r="I198" s="27"/>
    </row>
    <row r="199" spans="1:9" s="28" customFormat="1" ht="11.25">
      <c r="A199" s="29"/>
      <c r="B199" s="14"/>
      <c r="C199" s="14"/>
      <c r="D199" s="14"/>
      <c r="E199" s="25"/>
      <c r="F199" s="26"/>
      <c r="G199" s="26"/>
      <c r="H199" s="27"/>
      <c r="I199" s="27"/>
    </row>
    <row r="200" spans="1:9" s="28" customFormat="1" ht="11.25">
      <c r="A200" s="29"/>
      <c r="B200" s="14"/>
      <c r="C200" s="14"/>
      <c r="D200" s="14"/>
      <c r="E200" s="25"/>
      <c r="F200" s="26"/>
      <c r="G200" s="26"/>
      <c r="H200" s="27"/>
      <c r="I200" s="27"/>
    </row>
    <row r="201" spans="1:9" s="28" customFormat="1" ht="11.25">
      <c r="A201" s="29"/>
      <c r="B201" s="14"/>
      <c r="C201" s="14"/>
      <c r="D201" s="14"/>
      <c r="E201" s="25"/>
      <c r="F201" s="26"/>
      <c r="G201" s="26"/>
      <c r="H201" s="27"/>
      <c r="I201" s="27"/>
    </row>
    <row r="202" spans="1:9" s="28" customFormat="1" ht="11.25">
      <c r="A202" s="29"/>
      <c r="B202" s="14"/>
      <c r="C202" s="14"/>
      <c r="D202" s="14"/>
      <c r="E202" s="25"/>
      <c r="F202" s="26"/>
      <c r="G202" s="26"/>
      <c r="H202" s="27"/>
      <c r="I202" s="27"/>
    </row>
    <row r="203" spans="1:9" s="28" customFormat="1" ht="11.25">
      <c r="A203" s="29"/>
      <c r="B203" s="14"/>
      <c r="C203" s="14"/>
      <c r="D203" s="14"/>
      <c r="E203" s="25"/>
      <c r="F203" s="26"/>
      <c r="G203" s="26"/>
      <c r="H203" s="27"/>
      <c r="I203" s="27"/>
    </row>
    <row r="204" spans="1:9" s="28" customFormat="1" ht="11.25">
      <c r="A204" s="29"/>
      <c r="B204" s="14"/>
      <c r="C204" s="14"/>
      <c r="D204" s="14"/>
      <c r="E204" s="25"/>
      <c r="F204" s="26"/>
      <c r="G204" s="26"/>
      <c r="H204" s="27"/>
      <c r="I204" s="27"/>
    </row>
    <row r="205" spans="1:9" s="28" customFormat="1" ht="11.25">
      <c r="A205" s="29"/>
      <c r="B205" s="14"/>
      <c r="C205" s="14"/>
      <c r="D205" s="14"/>
      <c r="E205" s="25"/>
      <c r="F205" s="26"/>
      <c r="G205" s="26"/>
      <c r="H205" s="27"/>
      <c r="I205" s="27"/>
    </row>
    <row r="206" spans="1:9" s="28" customFormat="1" ht="11.25">
      <c r="A206" s="29"/>
      <c r="B206" s="14"/>
      <c r="C206" s="14"/>
      <c r="D206" s="14"/>
      <c r="E206" s="25"/>
      <c r="F206" s="26"/>
      <c r="G206" s="26"/>
      <c r="H206" s="27"/>
      <c r="I206" s="27"/>
    </row>
    <row r="207" spans="1:9" s="28" customFormat="1" ht="11.25">
      <c r="A207" s="29"/>
      <c r="B207" s="14"/>
      <c r="C207" s="14"/>
      <c r="D207" s="14"/>
      <c r="E207" s="25"/>
      <c r="F207" s="26"/>
      <c r="G207" s="26"/>
      <c r="H207" s="27"/>
      <c r="I207" s="27"/>
    </row>
    <row r="208" spans="1:9" s="28" customFormat="1" ht="11.25">
      <c r="A208" s="29"/>
      <c r="B208" s="14"/>
      <c r="C208" s="14"/>
      <c r="D208" s="14"/>
      <c r="E208" s="25"/>
      <c r="F208" s="26"/>
      <c r="G208" s="26"/>
      <c r="H208" s="27"/>
      <c r="I208" s="27"/>
    </row>
    <row r="209" spans="1:9" s="28" customFormat="1" ht="11.25">
      <c r="A209" s="29"/>
      <c r="B209" s="14"/>
      <c r="C209" s="14"/>
      <c r="D209" s="14"/>
      <c r="E209" s="25"/>
      <c r="F209" s="26"/>
      <c r="G209" s="26"/>
      <c r="H209" s="27"/>
      <c r="I209" s="27"/>
    </row>
    <row r="210" spans="1:9" s="28" customFormat="1" ht="11.25">
      <c r="A210" s="29"/>
      <c r="B210" s="14"/>
      <c r="C210" s="14"/>
      <c r="D210" s="14"/>
      <c r="E210" s="25"/>
      <c r="F210" s="26"/>
      <c r="G210" s="26"/>
      <c r="H210" s="27"/>
      <c r="I210" s="27"/>
    </row>
    <row r="211" spans="1:9" s="28" customFormat="1" ht="11.25">
      <c r="A211" s="29"/>
      <c r="B211" s="14"/>
      <c r="C211" s="14"/>
      <c r="D211" s="14"/>
      <c r="E211" s="25"/>
      <c r="F211" s="26"/>
      <c r="G211" s="26"/>
      <c r="H211" s="27"/>
      <c r="I211" s="27"/>
    </row>
    <row r="212" spans="1:9" s="28" customFormat="1" ht="11.25">
      <c r="A212" s="29"/>
      <c r="B212" s="14"/>
      <c r="C212" s="14"/>
      <c r="D212" s="14"/>
      <c r="E212" s="25"/>
      <c r="F212" s="26"/>
      <c r="G212" s="26"/>
      <c r="H212" s="27"/>
      <c r="I212" s="27"/>
    </row>
    <row r="213" spans="1:9" s="28" customFormat="1" ht="11.25">
      <c r="A213" s="29"/>
      <c r="B213" s="14"/>
      <c r="C213" s="14"/>
      <c r="D213" s="14"/>
      <c r="E213" s="25"/>
      <c r="F213" s="26"/>
      <c r="G213" s="26"/>
      <c r="H213" s="27"/>
      <c r="I213" s="27"/>
    </row>
    <row r="214" spans="1:9" s="28" customFormat="1" ht="11.25">
      <c r="A214" s="29"/>
      <c r="B214" s="14"/>
      <c r="C214" s="14"/>
      <c r="D214" s="14"/>
      <c r="E214" s="25"/>
      <c r="F214" s="26"/>
      <c r="G214" s="26"/>
      <c r="H214" s="27"/>
      <c r="I214" s="27"/>
    </row>
    <row r="215" spans="1:9" s="28" customFormat="1" ht="11.25">
      <c r="A215" s="29"/>
      <c r="B215" s="14"/>
      <c r="C215" s="14"/>
      <c r="D215" s="14"/>
      <c r="E215" s="25"/>
      <c r="F215" s="26"/>
      <c r="G215" s="26"/>
      <c r="H215" s="27"/>
      <c r="I215" s="27"/>
    </row>
    <row r="216" spans="1:9" s="28" customFormat="1" ht="11.25">
      <c r="A216" s="29"/>
      <c r="B216" s="14"/>
      <c r="C216" s="14"/>
      <c r="D216" s="14"/>
      <c r="E216" s="25"/>
      <c r="F216" s="26"/>
      <c r="G216" s="26"/>
      <c r="H216" s="27"/>
      <c r="I216" s="27"/>
    </row>
    <row r="217" spans="1:9" s="28" customFormat="1" ht="11.25">
      <c r="A217" s="29"/>
      <c r="B217" s="14"/>
      <c r="C217" s="14"/>
      <c r="D217" s="14"/>
      <c r="E217" s="25"/>
      <c r="F217" s="26"/>
      <c r="G217" s="26"/>
      <c r="H217" s="27"/>
      <c r="I217" s="27"/>
    </row>
    <row r="218" spans="1:9" s="28" customFormat="1" ht="11.25">
      <c r="A218" s="29"/>
      <c r="B218" s="14"/>
      <c r="C218" s="14"/>
      <c r="D218" s="14"/>
      <c r="E218" s="25"/>
      <c r="F218" s="26"/>
      <c r="G218" s="26"/>
      <c r="H218" s="27"/>
      <c r="I218" s="27"/>
    </row>
    <row r="219" spans="1:9" s="28" customFormat="1" ht="11.25">
      <c r="A219" s="29"/>
      <c r="B219" s="14"/>
      <c r="C219" s="14"/>
      <c r="D219" s="14"/>
      <c r="E219" s="25"/>
      <c r="F219" s="26"/>
      <c r="G219" s="26"/>
      <c r="H219" s="27"/>
      <c r="I219" s="27"/>
    </row>
    <row r="220" spans="1:9" s="28" customFormat="1" ht="11.25">
      <c r="A220" s="29"/>
      <c r="B220" s="14"/>
      <c r="C220" s="14"/>
      <c r="D220" s="14"/>
      <c r="E220" s="25"/>
      <c r="F220" s="26"/>
      <c r="G220" s="26"/>
      <c r="H220" s="27"/>
      <c r="I220" s="27"/>
    </row>
    <row r="221" spans="1:9" s="28" customFormat="1" ht="11.25">
      <c r="A221" s="29"/>
      <c r="B221" s="14"/>
      <c r="C221" s="14"/>
      <c r="D221" s="14"/>
      <c r="E221" s="25"/>
      <c r="F221" s="26"/>
      <c r="G221" s="26"/>
      <c r="H221" s="27"/>
      <c r="I221" s="27"/>
    </row>
    <row r="222" spans="1:9" s="28" customFormat="1" ht="11.25">
      <c r="A222" s="29"/>
      <c r="B222" s="14"/>
      <c r="C222" s="14"/>
      <c r="D222" s="14"/>
      <c r="E222" s="25"/>
      <c r="F222" s="26"/>
      <c r="G222" s="26"/>
      <c r="H222" s="27"/>
      <c r="I222" s="27"/>
    </row>
    <row r="223" spans="1:9" s="28" customFormat="1" ht="11.25">
      <c r="A223" s="29"/>
      <c r="B223" s="14"/>
      <c r="C223" s="14"/>
      <c r="D223" s="14"/>
      <c r="E223" s="25"/>
      <c r="F223" s="26"/>
      <c r="G223" s="26"/>
      <c r="H223" s="27"/>
      <c r="I223" s="27"/>
    </row>
    <row r="224" spans="1:9" s="28" customFormat="1" ht="11.25">
      <c r="A224" s="29"/>
      <c r="B224" s="14"/>
      <c r="C224" s="14"/>
      <c r="D224" s="14"/>
      <c r="E224" s="25"/>
      <c r="F224" s="26"/>
      <c r="G224" s="26"/>
      <c r="H224" s="27"/>
      <c r="I224" s="27"/>
    </row>
    <row r="225" spans="1:9" s="28" customFormat="1" ht="11.25">
      <c r="A225" s="29"/>
      <c r="B225" s="14"/>
      <c r="C225" s="14"/>
      <c r="D225" s="14"/>
      <c r="E225" s="25"/>
      <c r="F225" s="26"/>
      <c r="G225" s="26"/>
      <c r="H225" s="27"/>
      <c r="I225" s="27"/>
    </row>
    <row r="226" spans="1:9" s="28" customFormat="1" ht="11.25">
      <c r="A226" s="29"/>
      <c r="B226" s="14"/>
      <c r="C226" s="14"/>
      <c r="D226" s="14"/>
      <c r="E226" s="25"/>
      <c r="F226" s="26"/>
      <c r="G226" s="26"/>
      <c r="H226" s="27"/>
      <c r="I226" s="27"/>
    </row>
    <row r="227" spans="1:9" s="28" customFormat="1" ht="11.25">
      <c r="A227" s="29"/>
      <c r="B227" s="14"/>
      <c r="C227" s="14"/>
      <c r="D227" s="14"/>
      <c r="E227" s="25"/>
      <c r="F227" s="26"/>
      <c r="G227" s="26"/>
      <c r="H227" s="27"/>
      <c r="I227" s="27"/>
    </row>
    <row r="228" spans="1:9" s="28" customFormat="1" ht="11.25">
      <c r="A228" s="29"/>
      <c r="B228" s="14"/>
      <c r="C228" s="14"/>
      <c r="D228" s="14"/>
      <c r="E228" s="25"/>
      <c r="F228" s="26"/>
      <c r="G228" s="26"/>
      <c r="H228" s="27"/>
      <c r="I228" s="27"/>
    </row>
    <row r="229" spans="1:9" s="28" customFormat="1" ht="11.25">
      <c r="A229" s="29"/>
      <c r="B229" s="14"/>
      <c r="C229" s="14"/>
      <c r="D229" s="14"/>
      <c r="E229" s="25"/>
      <c r="F229" s="26"/>
      <c r="G229" s="26"/>
      <c r="H229" s="27"/>
      <c r="I229" s="27"/>
    </row>
  </sheetData>
  <conditionalFormatting sqref="C33:C47">
    <cfRule type="expression" priority="1" dxfId="0" stopIfTrue="1">
      <formula>#VALUE!</formula>
    </cfRule>
  </conditionalFormatting>
  <conditionalFormatting sqref="H1 H4:H65536 E2:F2">
    <cfRule type="cellIs" priority="2" dxfId="1" operator="between" stopIfTrue="1">
      <formula>"4+4"</formula>
      <formula>"4+4 ZZZZZ"</formula>
    </cfRule>
    <cfRule type="cellIs" priority="3" dxfId="2" operator="between" stopIfTrue="1">
      <formula>"Non amateur chat"</formula>
      <formula>"Non amateur chatZZZZZZ"</formula>
    </cfRule>
  </conditionalFormatting>
  <printOptions/>
  <pageMargins left="0.75" right="0.75" top="1" bottom="1" header="0.5" footer="0.5"/>
  <pageSetup horizontalDpi="300" verticalDpi="300" orientation="portrait" paperSize="9" r:id="rId4"/>
  <ignoredErrors>
    <ignoredError sqref="F22 F9:F21" numberStoredAsText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IARU MS Region 3 Coordinator</Manager>
  <Company>IARU Region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IARU Region 3 MS Data 2004-02</dc:title>
  <dc:subject/>
  <dc:creator>Arasu Manohar, VU2UR</dc:creator>
  <cp:keywords/>
  <dc:description/>
  <cp:lastModifiedBy>Jay S. Oka</cp:lastModifiedBy>
  <dcterms:created xsi:type="dcterms:W3CDTF">2003-10-31T12:53:46Z</dcterms:created>
  <dcterms:modified xsi:type="dcterms:W3CDTF">2004-03-11T07:50:10Z</dcterms:modified>
  <cp:category/>
  <cp:version/>
  <cp:contentType/>
  <cp:contentStatus/>
</cp:coreProperties>
</file>